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BFT_Print_Titles" localSheetId="0">'Роспись расходов'!$1:$3</definedName>
    <definedName name="_xlnm.Print_Area" localSheetId="0">'Роспись расходов'!$A$1:$G$128</definedName>
  </definedNames>
  <calcPr calcId="125725"/>
</workbook>
</file>

<file path=xl/calcChain.xml><?xml version="1.0" encoding="utf-8"?>
<calcChain xmlns="http://schemas.openxmlformats.org/spreadsheetml/2006/main">
  <c r="F82" i="12"/>
  <c r="F85"/>
  <c r="F86"/>
  <c r="F62"/>
  <c r="F67"/>
  <c r="F68"/>
  <c r="F40"/>
</calcChain>
</file>

<file path=xl/sharedStrings.xml><?xml version="1.0" encoding="utf-8"?>
<sst xmlns="http://schemas.openxmlformats.org/spreadsheetml/2006/main" count="511" uniqueCount="159">
  <si>
    <t>2</t>
  </si>
  <si>
    <t>3</t>
  </si>
  <si>
    <t>4</t>
  </si>
  <si>
    <t>6</t>
  </si>
  <si>
    <t>7</t>
  </si>
  <si>
    <t>5</t>
  </si>
  <si>
    <t>КБК</t>
  </si>
  <si>
    <t>1</t>
  </si>
  <si>
    <t>КВСР</t>
  </si>
  <si>
    <t>КВР</t>
  </si>
  <si>
    <t>КЦСР</t>
  </si>
  <si>
    <t>КФСР</t>
  </si>
  <si>
    <t>Наименование показателя</t>
  </si>
  <si>
    <t/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</si>
  <si>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</si>
  <si>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</si>
  <si>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</si>
  <si>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</si>
  <si>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</si>
  <si>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</si>
  <si>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</si>
  <si>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</si>
  <si>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</si>
  <si>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</si>
  <si>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300</t>
  </si>
  <si>
    <t>Социальное обеспечение и иные выплаты населению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</si>
  <si>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</si>
  <si>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</si>
  <si>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</si>
  <si>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</si>
  <si>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</si>
  <si>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</si>
  <si>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</si>
  <si>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</si>
  <si>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</si>
  <si>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</si>
  <si>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</si>
  <si>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</si>
  <si>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</si>
  <si>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</si>
  <si>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</si>
  <si>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0309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</si>
  <si>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</si>
  <si>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</si>
  <si>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</si>
  <si>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</si>
  <si>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</si>
  <si>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0501</t>
  </si>
  <si>
    <t>Жилищное хозяйство</t>
  </si>
  <si>
    <t>Мероприятия в области жилищного хозяйства</t>
  </si>
  <si>
    <t>400</t>
  </si>
  <si>
    <t>600</t>
  </si>
  <si>
    <t>Предоставление субсидий бюджетным, автономным учреждениям и иным некоммерческим организациям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</si>
  <si>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</si>
  <si>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</si>
  <si>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</si>
  <si>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</si>
  <si>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</si>
  <si>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</si>
  <si>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</si>
  <si>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</si>
  <si>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0801</t>
  </si>
  <si>
    <t>Культура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</si>
  <si>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</si>
  <si>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</si>
  <si>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</si>
  <si>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</si>
  <si>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</si>
  <si>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700</t>
  </si>
  <si>
    <t>Обслуживание государственного (муниципального) долга</t>
  </si>
  <si>
    <t>Приложение № 11</t>
  </si>
  <si>
    <t>к решению Думы Усть-Кутского муниципального</t>
  </si>
  <si>
    <t xml:space="preserve">образования (городского поселения) </t>
  </si>
  <si>
    <t>0020008000</t>
  </si>
  <si>
    <t>0020004000</t>
  </si>
  <si>
    <t>Закупка товаров, работ и услуг для обеспечения государственных (муниципальных) нужд</t>
  </si>
  <si>
    <t>0020011000</t>
  </si>
  <si>
    <t>0020065000</t>
  </si>
  <si>
    <t>0700005000</t>
  </si>
  <si>
    <t>0920003000</t>
  </si>
  <si>
    <t>2180001000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</si>
  <si>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</si>
  <si>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6130073100</t>
  </si>
  <si>
    <t>Осуществление отдельных областных государственных полномочий в сфере водоснабжения и водоотведения</t>
  </si>
  <si>
    <t>6130073110</t>
  </si>
  <si>
    <t>7961600000</t>
  </si>
  <si>
    <t>Капитальные вложения в объекты государственной (муниципальной) собственности</t>
  </si>
  <si>
    <t>3500003000</t>
  </si>
  <si>
    <t>3510003000</t>
  </si>
  <si>
    <t>0020099000</t>
  </si>
  <si>
    <t>Пенсионное обеспечение</t>
  </si>
  <si>
    <t>1001</t>
  </si>
  <si>
    <t>Доплаты к пенсиям государственных служащих субъектов Российской Федерации и муниципальных служащих</t>
  </si>
  <si>
    <t>4910001000</t>
  </si>
  <si>
    <t>4440002000</t>
  </si>
  <si>
    <t>0650003000</t>
  </si>
  <si>
    <t>(тыс. рублей)</t>
  </si>
  <si>
    <t>7962000000</t>
  </si>
  <si>
    <t>Администрация Усть-Кутского муниципального образования (городского поселения) Усть-Кутского района Иркутской области</t>
  </si>
  <si>
    <t>952</t>
  </si>
  <si>
    <t>Мероприятия по переселению граждан из ветхого и аварийного жилья в зоне Байкала-Амурской магистрали</t>
  </si>
  <si>
    <t>79621L0231</t>
  </si>
  <si>
    <t>Профессиональная подготовка, переподготовка и повышение квалификации</t>
  </si>
  <si>
    <t>0705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</si>
  <si>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2018-2024 годы"</t>
  </si>
  <si>
    <t>Социальное обеспечение населения</t>
  </si>
  <si>
    <t>1003</t>
  </si>
  <si>
    <t>Мероприятие подпрограммы "Обеспечение жильем молодых семей" федеральной целевой программы "Жилище"</t>
  </si>
  <si>
    <t>79605L4970</t>
  </si>
  <si>
    <t>2022 год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</si>
  <si>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</si>
  <si>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</si>
  <si>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</si>
  <si>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</si>
  <si>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</si>
  <si>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</si>
  <si>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</si>
  <si>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</si>
  <si>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7961000000</t>
  </si>
  <si>
    <t>Реализация мероприятий перечня проектов народных инициатив</t>
  </si>
  <si>
    <t>Поддержка дорожного хозяйства</t>
  </si>
  <si>
    <t>3150002000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</si>
  <si>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</si>
  <si>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</si>
  <si>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</si>
  <si>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6000005000</t>
  </si>
  <si>
    <t>Молодежная политика</t>
  </si>
  <si>
    <t>0707</t>
  </si>
  <si>
    <t>7960600000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</si>
  <si>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</si>
  <si>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7960900000</t>
  </si>
  <si>
    <t>Охрана семьи и детства</t>
  </si>
  <si>
    <t>1004</t>
  </si>
  <si>
    <t>Другие вопросы в области социальной политики</t>
  </si>
  <si>
    <t>1006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</si>
  <si>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</si>
  <si>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</si>
  <si>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Оказание финансовой поддержки муниципальным образованиям Иркутской области в сфере культуры и архивного дела</t>
  </si>
  <si>
    <t>79610S2100</t>
  </si>
  <si>
    <t>79616S2730</t>
  </si>
  <si>
    <t>Строительство искусственных сооружений на территории Иркутской области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</si>
  <si>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</si>
  <si>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2016-2022г.г."</t>
  </si>
  <si>
    <t>09200S2370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</si>
  <si>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</si>
  <si>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</si>
  <si>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Гражданская оборона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</si>
  <si>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</si>
  <si>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</si>
  <si>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</si>
  <si>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</si>
  <si>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</si>
  <si>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</si>
  <si>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Ведомственная структура расходов на плановый период 2022 и 2023 годов</t>
  </si>
  <si>
    <t>2023 год</t>
  </si>
  <si>
    <t>79611S2954</t>
  </si>
  <si>
    <t>0314</t>
  </si>
  <si>
    <t>Другие вопросы в области национальной безопасности и правоохранительной деятельности</t>
  </si>
  <si>
    <t xml:space="preserve">от 25.12.2020г. № 174/35 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</si>
</sst>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6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b/>
      <sz val="9.6"/>
      <name val="Arial"/>
      <family val="2"/>
      <charset val="204"/>
    </font>
    <font>
      <i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2" fillId="2" borderId="0" xfId="0" applyNumberFormat="1" applyFont="1" applyFill="1" applyBorder="1"/>
    <xf numFmtId="0" fontId="0" fillId="2" borderId="0" xfId="0" applyFill="1" applyAlignment="1"/>
    <xf numFmtId="0" fontId="1" fillId="2" borderId="0" xfId="0" applyFont="1" applyFill="1"/>
    <xf numFmtId="0" fontId="2" fillId="2" borderId="0" xfId="0" applyFont="1" applyFill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49" fontId="4" fillId="0" borderId="2" xfId="0" applyNumberFormat="1" applyFont="1" applyBorder="1" applyAlignment="1" applyProtection="1">
      <alignment horizontal="center"/>
    </xf>
    <xf numFmtId="49" fontId="5" fillId="0" borderId="2" xfId="0" applyNumberFormat="1" applyFont="1" applyBorder="1" applyAlignment="1" applyProtection="1">
      <alignment horizontal="center" vertical="top" wrapText="1"/>
    </xf>
    <xf numFmtId="165" fontId="1" fillId="2" borderId="0" xfId="0" applyNumberFormat="1" applyFont="1" applyFill="1"/>
    <xf numFmtId="49" fontId="5" fillId="0" borderId="2" xfId="0" applyNumberFormat="1" applyFont="1" applyBorder="1" applyAlignment="1" applyProtection="1">
      <alignment horizontal="left" vertical="top" wrapText="1"/>
    </xf>
    <xf numFmtId="164" fontId="5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left"/>
    </xf>
    <xf numFmtId="165" fontId="4" fillId="0" borderId="2" xfId="0" applyNumberFormat="1" applyFont="1" applyBorder="1" applyAlignment="1" applyProtection="1">
      <alignment horizontal="right" wrapText="1"/>
    </xf>
    <xf numFmtId="165" fontId="5" fillId="0" borderId="2" xfId="0" applyNumberFormat="1" applyFont="1" applyBorder="1" applyAlignment="1" applyProtection="1">
      <alignment horizontal="right" vertical="top" wrapText="1"/>
    </xf>
    <xf numFmtId="0" fontId="3" fillId="2" borderId="0" xfId="0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tabSelected="1" workbookViewId="0">
      <selection activeCell="D5" sqref="D5"/>
    </sheetView>
  </sheetViews>
  <sheetFormatPr defaultColWidth="8.85546875" defaultRowHeight="12.75"/>
  <cols>
    <col min="1" max="1" width="84" style="3" customWidth="1"/>
    <col min="2" max="2" width="7.85546875" style="3" customWidth="1"/>
    <col min="3" max="3" width="9" style="3" customWidth="1"/>
    <col min="4" max="4" width="12.7109375" style="3" customWidth="1"/>
    <col min="5" max="5" width="9.140625" style="3" customWidth="1"/>
    <col min="6" max="6" width="11.140625" style="3" customWidth="1"/>
    <col min="7" max="7" width="10.7109375" style="3" customWidth="1"/>
    <col min="8" max="8" width="8.85546875" style="3" customWidth="1"/>
    <col min="9" max="30" width="15.7109375" style="3" customWidth="1"/>
    <col min="31" max="16384" width="8.85546875" style="3"/>
  </cols>
  <sheetData>
    <row r="1" spans="1:8" ht="12" customHeight="1">
      <c r="A1" s="2"/>
      <c r="D1" s="21" t="s">
        <v>70</v>
      </c>
      <c r="E1" s="21"/>
      <c r="F1" s="21"/>
      <c r="G1" s="21"/>
      <c r="H1" s="1"/>
    </row>
    <row r="2" spans="1:8" ht="12" customHeight="1">
      <c r="A2" s="2"/>
      <c r="D2" s="21" t="s">
        <v>71</v>
      </c>
      <c r="E2" s="21"/>
      <c r="F2" s="21"/>
      <c r="G2" s="21"/>
      <c r="H2" s="21"/>
    </row>
    <row r="3" spans="1:8" ht="12" customHeight="1">
      <c r="A3" s="2"/>
      <c r="D3" s="21" t="s">
        <v>72</v>
      </c>
      <c r="E3" s="21"/>
      <c r="F3" s="21"/>
      <c r="G3" s="21"/>
      <c r="H3" s="21"/>
    </row>
    <row r="4" spans="1:8" ht="12" customHeight="1">
      <c r="A4" s="2"/>
      <c r="D4" s="21" t="s">
        <v>158</v>
      </c>
      <c r="E4" s="21"/>
      <c r="F4" s="21"/>
      <c r="G4" s="21"/>
      <c r="H4" s="21"/>
    </row>
    <row r="5" spans="1:8">
      <c r="A5" s="2"/>
      <c r="B5" s="2"/>
      <c r="D5" s="4"/>
      <c r="E5" s="4"/>
      <c r="F5" s="4"/>
      <c r="G5" s="4"/>
      <c r="H5" s="4"/>
    </row>
    <row r="6" spans="1:8">
      <c r="A6" s="16" t="s">
        <v>153</v>
      </c>
      <c r="B6" s="16"/>
      <c r="C6" s="16"/>
      <c r="D6" s="16"/>
      <c r="E6" s="16"/>
      <c r="F6" s="16"/>
      <c r="G6" s="16"/>
    </row>
    <row r="7" spans="1:8" ht="6.75" customHeight="1">
      <c r="A7" s="16"/>
      <c r="B7" s="16"/>
      <c r="C7" s="16"/>
      <c r="D7" s="16"/>
      <c r="E7" s="16"/>
      <c r="F7" s="16"/>
      <c r="G7" s="16"/>
    </row>
    <row r="8" spans="1:8">
      <c r="A8" s="22" t="s">
        <v>96</v>
      </c>
      <c r="B8" s="22"/>
      <c r="C8" s="22"/>
      <c r="D8" s="22"/>
      <c r="E8" s="22"/>
      <c r="F8" s="22"/>
      <c r="G8" s="22"/>
    </row>
    <row r="9" spans="1:8">
      <c r="A9" s="19" t="s">
        <v>12</v>
      </c>
      <c r="B9" s="17" t="s">
        <v>6</v>
      </c>
      <c r="C9" s="18"/>
      <c r="D9" s="18"/>
      <c r="E9" s="18"/>
      <c r="F9" s="19" t="s">
        <v>109</v>
      </c>
      <c r="G9" s="19" t="s">
        <v>154</v>
      </c>
    </row>
    <row r="10" spans="1:8">
      <c r="A10" s="20"/>
      <c r="B10" s="5" t="s">
        <v>8</v>
      </c>
      <c r="C10" s="5" t="s">
        <v>11</v>
      </c>
      <c r="D10" s="5" t="s">
        <v>10</v>
      </c>
      <c r="E10" s="5" t="s">
        <v>9</v>
      </c>
      <c r="F10" s="20"/>
      <c r="G10" s="20"/>
    </row>
    <row r="11" spans="1:8" ht="19.5" customHeight="1">
      <c r="A11" s="6" t="s">
        <v>7</v>
      </c>
      <c r="B11" s="6" t="s">
        <v>0</v>
      </c>
      <c r="C11" s="6" t="s">
        <v>1</v>
      </c>
      <c r="D11" s="6" t="s">
        <v>2</v>
      </c>
      <c r="E11" s="6" t="s">
        <v>5</v>
      </c>
      <c r="F11" s="6" t="s">
        <v>3</v>
      </c>
      <c r="G11" s="6" t="s">
        <v>4</v>
      </c>
    </row>
    <row r="12" spans="1:8">
      <c r="A12" s="13" t="s">
        <v>14</v>
      </c>
      <c r="B12" s="8" t="s">
        <v>13</v>
      </c>
      <c r="C12" s="8"/>
      <c r="D12" s="8"/>
      <c r="E12" s="8"/>
      <c r="F12" s="14">
        <v>565632.1</v>
      </c>
      <c r="G12" s="14">
        <v>697514.4</v>
      </c>
    </row>
    <row r="13" spans="1:8" ht="25.5">
      <c r="A13" s="11" t="s">
        <v>98</v>
      </c>
      <c r="B13" s="9" t="s">
        <v>99</v>
      </c>
      <c r="C13" s="9"/>
      <c r="D13" s="9"/>
      <c r="E13" s="9"/>
      <c r="F13" s="15">
        <v>565632.1</v>
      </c>
      <c r="G13" s="15">
        <v>697514.4</v>
      </c>
    </row>
    <row r="14" spans="1:8" ht="25.5">
      <c r="A14" s="11" t="s">
        <v>16</v>
      </c>
      <c r="B14" s="9" t="s">
        <v>99</v>
      </c>
      <c r="C14" s="9" t="s">
        <v>15</v>
      </c>
      <c r="D14" s="9"/>
      <c r="E14" s="9"/>
      <c r="F14" s="15">
        <v>3797.5</v>
      </c>
      <c r="G14" s="15">
        <v>3797.5</v>
      </c>
    </row>
    <row r="15" spans="1:8" ht="25.5">
      <c r="A15" s="11" t="s">
        <v>17</v>
      </c>
      <c r="B15" s="9" t="s">
        <v>99</v>
      </c>
      <c r="C15" s="9" t="s">
        <v>15</v>
      </c>
      <c r="D15" s="9" t="s">
        <v>73</v>
      </c>
      <c r="E15" s="9"/>
      <c r="F15" s="15">
        <v>3797.5</v>
      </c>
      <c r="G15" s="15">
        <v>3797.5</v>
      </c>
    </row>
    <row r="16" spans="1:8" ht="38.25">
      <c r="A16" s="11" t="s">
        <v>19</v>
      </c>
      <c r="B16" s="9" t="s">
        <v>99</v>
      </c>
      <c r="C16" s="9" t="s">
        <v>15</v>
      </c>
      <c r="D16" s="9" t="s">
        <v>73</v>
      </c>
      <c r="E16" s="9" t="s">
        <v>18</v>
      </c>
      <c r="F16" s="15">
        <v>3797.5</v>
      </c>
      <c r="G16" s="15">
        <v>3797.5</v>
      </c>
    </row>
    <row r="17" spans="1:7" ht="28.5" customHeight="1">
      <c r="A17" s="11" t="s">
        <v>21</v>
      </c>
      <c r="B17" s="9" t="s">
        <v>99</v>
      </c>
      <c r="C17" s="9" t="s">
        <v>20</v>
      </c>
      <c r="D17" s="9"/>
      <c r="E17" s="9"/>
      <c r="F17" s="15">
        <v>6864.1</v>
      </c>
      <c r="G17" s="15">
        <v>6864.1</v>
      </c>
    </row>
    <row r="18" spans="1:7">
      <c r="A18" s="11" t="s">
        <v>22</v>
      </c>
      <c r="B18" s="9" t="s">
        <v>99</v>
      </c>
      <c r="C18" s="9" t="s">
        <v>20</v>
      </c>
      <c r="D18" s="9" t="s">
        <v>74</v>
      </c>
      <c r="E18" s="9"/>
      <c r="F18" s="15">
        <v>3543.4</v>
      </c>
      <c r="G18" s="15">
        <v>3543.4</v>
      </c>
    </row>
    <row r="19" spans="1:7" ht="38.25">
      <c r="A19" s="11" t="s">
        <v>19</v>
      </c>
      <c r="B19" s="9" t="s">
        <v>99</v>
      </c>
      <c r="C19" s="9" t="s">
        <v>20</v>
      </c>
      <c r="D19" s="9" t="s">
        <v>74</v>
      </c>
      <c r="E19" s="9" t="s">
        <v>18</v>
      </c>
      <c r="F19" s="15">
        <v>2727.3</v>
      </c>
      <c r="G19" s="15">
        <v>2727.3</v>
      </c>
    </row>
    <row r="20" spans="1:7">
      <c r="A20" s="11" t="s">
        <v>75</v>
      </c>
      <c r="B20" s="9" t="s">
        <v>99</v>
      </c>
      <c r="C20" s="9" t="s">
        <v>20</v>
      </c>
      <c r="D20" s="9" t="s">
        <v>74</v>
      </c>
      <c r="E20" s="9" t="s">
        <v>23</v>
      </c>
      <c r="F20" s="15">
        <v>814.1</v>
      </c>
      <c r="G20" s="15">
        <v>814.1</v>
      </c>
    </row>
    <row r="21" spans="1:7">
      <c r="A21" s="11" t="s">
        <v>27</v>
      </c>
      <c r="B21" s="9" t="s">
        <v>99</v>
      </c>
      <c r="C21" s="9" t="s">
        <v>20</v>
      </c>
      <c r="D21" s="9" t="s">
        <v>74</v>
      </c>
      <c r="E21" s="9" t="s">
        <v>26</v>
      </c>
      <c r="F21" s="15">
        <v>2</v>
      </c>
      <c r="G21" s="15">
        <v>2</v>
      </c>
    </row>
    <row r="22" spans="1:7">
      <c r="A22" s="11" t="s">
        <v>28</v>
      </c>
      <c r="B22" s="9" t="s">
        <v>99</v>
      </c>
      <c r="C22" s="9" t="s">
        <v>20</v>
      </c>
      <c r="D22" s="9" t="s">
        <v>76</v>
      </c>
      <c r="E22" s="9"/>
      <c r="F22" s="15">
        <v>3320.7</v>
      </c>
      <c r="G22" s="15">
        <v>3320.7</v>
      </c>
    </row>
    <row r="23" spans="1:7" ht="38.25">
      <c r="A23" s="11" t="s">
        <v>19</v>
      </c>
      <c r="B23" s="9" t="s">
        <v>99</v>
      </c>
      <c r="C23" s="9" t="s">
        <v>20</v>
      </c>
      <c r="D23" s="9" t="s">
        <v>76</v>
      </c>
      <c r="E23" s="9" t="s">
        <v>18</v>
      </c>
      <c r="F23" s="15">
        <v>3320.7</v>
      </c>
      <c r="G23" s="15">
        <v>3320.7</v>
      </c>
    </row>
    <row r="24" spans="1:7" ht="38.25">
      <c r="A24" s="11" t="s">
        <v>30</v>
      </c>
      <c r="B24" s="9" t="s">
        <v>99</v>
      </c>
      <c r="C24" s="9" t="s">
        <v>29</v>
      </c>
      <c r="D24" s="9"/>
      <c r="E24" s="9"/>
      <c r="F24" s="15">
        <v>103613.5</v>
      </c>
      <c r="G24" s="15">
        <v>103621.7</v>
      </c>
    </row>
    <row r="25" spans="1:7">
      <c r="A25" s="11" t="s">
        <v>22</v>
      </c>
      <c r="B25" s="9" t="s">
        <v>99</v>
      </c>
      <c r="C25" s="9" t="s">
        <v>29</v>
      </c>
      <c r="D25" s="9" t="s">
        <v>74</v>
      </c>
      <c r="E25" s="9"/>
      <c r="F25" s="15">
        <v>103613.5</v>
      </c>
      <c r="G25" s="15">
        <v>103621.7</v>
      </c>
    </row>
    <row r="26" spans="1:7" ht="38.25">
      <c r="A26" s="11" t="s">
        <v>19</v>
      </c>
      <c r="B26" s="9" t="s">
        <v>99</v>
      </c>
      <c r="C26" s="9" t="s">
        <v>29</v>
      </c>
      <c r="D26" s="9" t="s">
        <v>74</v>
      </c>
      <c r="E26" s="9" t="s">
        <v>18</v>
      </c>
      <c r="F26" s="15">
        <v>100290.2</v>
      </c>
      <c r="G26" s="15">
        <v>100298.5</v>
      </c>
    </row>
    <row r="27" spans="1:7">
      <c r="A27" s="11" t="s">
        <v>75</v>
      </c>
      <c r="B27" s="9" t="s">
        <v>99</v>
      </c>
      <c r="C27" s="9" t="s">
        <v>29</v>
      </c>
      <c r="D27" s="9" t="s">
        <v>74</v>
      </c>
      <c r="E27" s="9" t="s">
        <v>23</v>
      </c>
      <c r="F27" s="15">
        <v>3041.1</v>
      </c>
      <c r="G27" s="15">
        <v>3041</v>
      </c>
    </row>
    <row r="28" spans="1:7">
      <c r="A28" s="11" t="s">
        <v>27</v>
      </c>
      <c r="B28" s="9" t="s">
        <v>99</v>
      </c>
      <c r="C28" s="9" t="s">
        <v>29</v>
      </c>
      <c r="D28" s="9" t="s">
        <v>74</v>
      </c>
      <c r="E28" s="9" t="s">
        <v>26</v>
      </c>
      <c r="F28" s="15">
        <v>282.2</v>
      </c>
      <c r="G28" s="15">
        <v>282.2</v>
      </c>
    </row>
    <row r="29" spans="1:7" ht="25.5">
      <c r="A29" s="11" t="s">
        <v>32</v>
      </c>
      <c r="B29" s="9" t="s">
        <v>99</v>
      </c>
      <c r="C29" s="9" t="s">
        <v>31</v>
      </c>
      <c r="D29" s="9"/>
      <c r="E29" s="9"/>
      <c r="F29" s="15">
        <v>748.7</v>
      </c>
      <c r="G29" s="15">
        <v>748.7</v>
      </c>
    </row>
    <row r="30" spans="1:7" ht="38.25">
      <c r="A30" s="11" t="s">
        <v>110</v>
      </c>
      <c r="B30" s="9" t="s">
        <v>99</v>
      </c>
      <c r="C30" s="9" t="s">
        <v>31</v>
      </c>
      <c r="D30" s="9" t="s">
        <v>77</v>
      </c>
      <c r="E30" s="9"/>
      <c r="F30" s="15">
        <v>748.7</v>
      </c>
      <c r="G30" s="15">
        <v>748.7</v>
      </c>
    </row>
    <row r="31" spans="1:7">
      <c r="A31" s="11" t="s">
        <v>34</v>
      </c>
      <c r="B31" s="9" t="s">
        <v>99</v>
      </c>
      <c r="C31" s="9" t="s">
        <v>31</v>
      </c>
      <c r="D31" s="9" t="s">
        <v>77</v>
      </c>
      <c r="E31" s="9" t="s">
        <v>33</v>
      </c>
      <c r="F31" s="15">
        <v>748.7</v>
      </c>
      <c r="G31" s="15">
        <v>748.7</v>
      </c>
    </row>
    <row r="32" spans="1:7">
      <c r="A32" s="11" t="s">
        <v>111</v>
      </c>
      <c r="B32" s="9" t="s">
        <v>99</v>
      </c>
      <c r="C32" s="9" t="s">
        <v>112</v>
      </c>
      <c r="D32" s="9"/>
      <c r="E32" s="9"/>
      <c r="F32" s="15">
        <v>4550.8</v>
      </c>
      <c r="G32" s="15">
        <v>0</v>
      </c>
    </row>
    <row r="33" spans="1:9">
      <c r="A33" s="11" t="s">
        <v>113</v>
      </c>
      <c r="B33" s="9" t="s">
        <v>99</v>
      </c>
      <c r="C33" s="9" t="s">
        <v>112</v>
      </c>
      <c r="D33" s="9" t="s">
        <v>114</v>
      </c>
      <c r="E33" s="9"/>
      <c r="F33" s="15">
        <v>2719.3</v>
      </c>
      <c r="G33" s="15">
        <v>0</v>
      </c>
    </row>
    <row r="34" spans="1:9">
      <c r="A34" s="11" t="s">
        <v>27</v>
      </c>
      <c r="B34" s="9" t="s">
        <v>99</v>
      </c>
      <c r="C34" s="9" t="s">
        <v>112</v>
      </c>
      <c r="D34" s="9" t="s">
        <v>114</v>
      </c>
      <c r="E34" s="9" t="s">
        <v>26</v>
      </c>
      <c r="F34" s="15">
        <v>2719.3</v>
      </c>
      <c r="G34" s="15">
        <v>0</v>
      </c>
    </row>
    <row r="35" spans="1:9">
      <c r="A35" s="11" t="s">
        <v>115</v>
      </c>
      <c r="B35" s="9" t="s">
        <v>99</v>
      </c>
      <c r="C35" s="9" t="s">
        <v>112</v>
      </c>
      <c r="D35" s="9" t="s">
        <v>116</v>
      </c>
      <c r="E35" s="9"/>
      <c r="F35" s="15">
        <v>1831.5</v>
      </c>
      <c r="G35" s="15">
        <v>0</v>
      </c>
    </row>
    <row r="36" spans="1:9">
      <c r="A36" s="11" t="s">
        <v>27</v>
      </c>
      <c r="B36" s="9" t="s">
        <v>99</v>
      </c>
      <c r="C36" s="9" t="s">
        <v>112</v>
      </c>
      <c r="D36" s="9" t="s">
        <v>116</v>
      </c>
      <c r="E36" s="9" t="s">
        <v>26</v>
      </c>
      <c r="F36" s="15">
        <v>1831.5</v>
      </c>
      <c r="G36" s="15">
        <v>0</v>
      </c>
    </row>
    <row r="37" spans="1:9">
      <c r="A37" s="11" t="s">
        <v>36</v>
      </c>
      <c r="B37" s="9" t="s">
        <v>99</v>
      </c>
      <c r="C37" s="9" t="s">
        <v>35</v>
      </c>
      <c r="D37" s="9"/>
      <c r="E37" s="9"/>
      <c r="F37" s="15">
        <v>5000</v>
      </c>
      <c r="G37" s="15">
        <v>5000</v>
      </c>
    </row>
    <row r="38" spans="1:9">
      <c r="A38" s="11" t="s">
        <v>37</v>
      </c>
      <c r="B38" s="9" t="s">
        <v>99</v>
      </c>
      <c r="C38" s="9" t="s">
        <v>35</v>
      </c>
      <c r="D38" s="9" t="s">
        <v>78</v>
      </c>
      <c r="E38" s="9"/>
      <c r="F38" s="15">
        <v>5000</v>
      </c>
      <c r="G38" s="15">
        <v>5000</v>
      </c>
    </row>
    <row r="39" spans="1:9">
      <c r="A39" s="11" t="s">
        <v>27</v>
      </c>
      <c r="B39" s="9" t="s">
        <v>99</v>
      </c>
      <c r="C39" s="9" t="s">
        <v>35</v>
      </c>
      <c r="D39" s="9" t="s">
        <v>78</v>
      </c>
      <c r="E39" s="9" t="s">
        <v>26</v>
      </c>
      <c r="F39" s="15">
        <v>5000</v>
      </c>
      <c r="G39" s="15">
        <v>5000</v>
      </c>
    </row>
    <row r="40" spans="1:9">
      <c r="A40" s="11" t="s">
        <v>39</v>
      </c>
      <c r="B40" s="9" t="s">
        <v>99</v>
      </c>
      <c r="C40" s="9" t="s">
        <v>38</v>
      </c>
      <c r="D40" s="9"/>
      <c r="E40" s="9"/>
      <c r="F40" s="15">
        <f>18776.8-7</f>
        <v>18769.8</v>
      </c>
      <c r="G40" s="15">
        <v>11464.5</v>
      </c>
    </row>
    <row r="41" spans="1:9">
      <c r="A41" s="11" t="s">
        <v>40</v>
      </c>
      <c r="B41" s="9" t="s">
        <v>99</v>
      </c>
      <c r="C41" s="9" t="s">
        <v>38</v>
      </c>
      <c r="D41" s="9" t="s">
        <v>79</v>
      </c>
      <c r="E41" s="9"/>
      <c r="F41" s="15">
        <v>2000</v>
      </c>
      <c r="G41" s="15">
        <v>2000</v>
      </c>
    </row>
    <row r="42" spans="1:9">
      <c r="A42" s="11" t="s">
        <v>75</v>
      </c>
      <c r="B42" s="9" t="s">
        <v>99</v>
      </c>
      <c r="C42" s="9" t="s">
        <v>38</v>
      </c>
      <c r="D42" s="9" t="s">
        <v>79</v>
      </c>
      <c r="E42" s="9" t="s">
        <v>23</v>
      </c>
      <c r="F42" s="15">
        <v>2000</v>
      </c>
      <c r="G42" s="15">
        <v>2000</v>
      </c>
    </row>
    <row r="43" spans="1:9">
      <c r="A43" s="11" t="s">
        <v>119</v>
      </c>
      <c r="B43" s="9" t="s">
        <v>99</v>
      </c>
      <c r="C43" s="9" t="s">
        <v>38</v>
      </c>
      <c r="D43" s="9" t="s">
        <v>143</v>
      </c>
      <c r="E43" s="9"/>
      <c r="F43" s="15">
        <v>9463.7999999999993</v>
      </c>
      <c r="G43" s="15">
        <v>9463.7999999999993</v>
      </c>
    </row>
    <row r="44" spans="1:9">
      <c r="A44" s="11" t="s">
        <v>75</v>
      </c>
      <c r="B44" s="9" t="s">
        <v>99</v>
      </c>
      <c r="C44" s="9" t="s">
        <v>38</v>
      </c>
      <c r="D44" s="9" t="s">
        <v>143</v>
      </c>
      <c r="E44" s="9" t="s">
        <v>23</v>
      </c>
      <c r="F44" s="15">
        <v>9463.7999999999993</v>
      </c>
      <c r="G44" s="15">
        <v>9463.7999999999993</v>
      </c>
      <c r="I44" s="10"/>
    </row>
    <row r="45" spans="1:9" ht="38.25">
      <c r="A45" s="11" t="s">
        <v>117</v>
      </c>
      <c r="B45" s="9" t="s">
        <v>99</v>
      </c>
      <c r="C45" s="9" t="s">
        <v>38</v>
      </c>
      <c r="D45" s="9" t="s">
        <v>118</v>
      </c>
      <c r="E45" s="9"/>
      <c r="F45" s="15">
        <v>7305.3</v>
      </c>
      <c r="G45" s="15">
        <v>0</v>
      </c>
    </row>
    <row r="46" spans="1:9">
      <c r="A46" s="11" t="s">
        <v>75</v>
      </c>
      <c r="B46" s="9" t="s">
        <v>99</v>
      </c>
      <c r="C46" s="9" t="s">
        <v>38</v>
      </c>
      <c r="D46" s="9" t="s">
        <v>118</v>
      </c>
      <c r="E46" s="9" t="s">
        <v>23</v>
      </c>
      <c r="F46" s="15">
        <v>7305.3</v>
      </c>
      <c r="G46" s="15">
        <v>0</v>
      </c>
    </row>
    <row r="47" spans="1:9" ht="51">
      <c r="A47" s="12" t="s">
        <v>135</v>
      </c>
      <c r="B47" s="9" t="s">
        <v>99</v>
      </c>
      <c r="C47" s="9" t="s">
        <v>38</v>
      </c>
      <c r="D47" s="9" t="s">
        <v>136</v>
      </c>
      <c r="E47" s="9"/>
      <c r="F47" s="15">
        <v>0.7</v>
      </c>
      <c r="G47" s="15">
        <v>0.7</v>
      </c>
    </row>
    <row r="48" spans="1:9">
      <c r="A48" s="11" t="s">
        <v>75</v>
      </c>
      <c r="B48" s="9" t="s">
        <v>99</v>
      </c>
      <c r="C48" s="9" t="s">
        <v>38</v>
      </c>
      <c r="D48" s="9" t="s">
        <v>136</v>
      </c>
      <c r="E48" s="9" t="s">
        <v>23</v>
      </c>
      <c r="F48" s="15">
        <v>0.7</v>
      </c>
      <c r="G48" s="15">
        <v>0.7</v>
      </c>
    </row>
    <row r="49" spans="1:7">
      <c r="A49" s="11" t="s">
        <v>146</v>
      </c>
      <c r="B49" s="9" t="s">
        <v>99</v>
      </c>
      <c r="C49" s="9" t="s">
        <v>41</v>
      </c>
      <c r="D49" s="9"/>
      <c r="E49" s="9"/>
      <c r="F49" s="15">
        <v>1360.1</v>
      </c>
      <c r="G49" s="15">
        <v>1360.1</v>
      </c>
    </row>
    <row r="50" spans="1:7" ht="63.75">
      <c r="A50" s="12" t="s">
        <v>42</v>
      </c>
      <c r="B50" s="9" t="s">
        <v>99</v>
      </c>
      <c r="C50" s="9" t="s">
        <v>41</v>
      </c>
      <c r="D50" s="9" t="s">
        <v>80</v>
      </c>
      <c r="E50" s="9"/>
      <c r="F50" s="15">
        <v>1360.1</v>
      </c>
      <c r="G50" s="15">
        <v>1360.1</v>
      </c>
    </row>
    <row r="51" spans="1:7">
      <c r="A51" s="11" t="s">
        <v>34</v>
      </c>
      <c r="B51" s="9" t="s">
        <v>99</v>
      </c>
      <c r="C51" s="9" t="s">
        <v>41</v>
      </c>
      <c r="D51" s="9" t="s">
        <v>80</v>
      </c>
      <c r="E51" s="9" t="s">
        <v>33</v>
      </c>
      <c r="F51" s="15">
        <v>1360.1</v>
      </c>
      <c r="G51" s="15">
        <v>1360.1</v>
      </c>
    </row>
    <row r="52" spans="1:7" ht="25.5">
      <c r="A52" s="11" t="s">
        <v>157</v>
      </c>
      <c r="B52" s="9" t="s">
        <v>99</v>
      </c>
      <c r="C52" s="9" t="s">
        <v>156</v>
      </c>
      <c r="D52" s="9"/>
      <c r="E52" s="9"/>
      <c r="F52" s="15">
        <v>7</v>
      </c>
      <c r="G52" s="15">
        <v>0</v>
      </c>
    </row>
    <row r="53" spans="1:7" ht="25.5">
      <c r="A53" s="11" t="s">
        <v>144</v>
      </c>
      <c r="B53" s="9" t="s">
        <v>99</v>
      </c>
      <c r="C53" s="9" t="s">
        <v>156</v>
      </c>
      <c r="D53" s="9" t="s">
        <v>145</v>
      </c>
      <c r="E53" s="9"/>
      <c r="F53" s="15">
        <v>7</v>
      </c>
      <c r="G53" s="15">
        <v>0</v>
      </c>
    </row>
    <row r="54" spans="1:7">
      <c r="A54" s="11" t="s">
        <v>75</v>
      </c>
      <c r="B54" s="9" t="s">
        <v>99</v>
      </c>
      <c r="C54" s="9" t="s">
        <v>156</v>
      </c>
      <c r="D54" s="9" t="s">
        <v>145</v>
      </c>
      <c r="E54" s="9" t="s">
        <v>23</v>
      </c>
      <c r="F54" s="15">
        <v>7</v>
      </c>
      <c r="G54" s="15">
        <v>0</v>
      </c>
    </row>
    <row r="55" spans="1:7">
      <c r="A55" s="11" t="s">
        <v>44</v>
      </c>
      <c r="B55" s="9" t="s">
        <v>99</v>
      </c>
      <c r="C55" s="9" t="s">
        <v>43</v>
      </c>
      <c r="D55" s="9"/>
      <c r="E55" s="9"/>
      <c r="F55" s="15">
        <v>547.79999999999995</v>
      </c>
      <c r="G55" s="15">
        <v>547.79999999999995</v>
      </c>
    </row>
    <row r="56" spans="1:7" ht="25.5">
      <c r="A56" s="11" t="s">
        <v>81</v>
      </c>
      <c r="B56" s="9" t="s">
        <v>99</v>
      </c>
      <c r="C56" s="9" t="s">
        <v>43</v>
      </c>
      <c r="D56" s="9" t="s">
        <v>82</v>
      </c>
      <c r="E56" s="9"/>
      <c r="F56" s="15">
        <v>65.8</v>
      </c>
      <c r="G56" s="15">
        <v>65.8</v>
      </c>
    </row>
    <row r="57" spans="1:7" ht="38.25">
      <c r="A57" s="11" t="s">
        <v>19</v>
      </c>
      <c r="B57" s="9" t="s">
        <v>99</v>
      </c>
      <c r="C57" s="9" t="s">
        <v>43</v>
      </c>
      <c r="D57" s="9" t="s">
        <v>82</v>
      </c>
      <c r="E57" s="9" t="s">
        <v>18</v>
      </c>
      <c r="F57" s="15">
        <v>62.7</v>
      </c>
      <c r="G57" s="15">
        <v>62.7</v>
      </c>
    </row>
    <row r="58" spans="1:7">
      <c r="A58" s="11" t="s">
        <v>75</v>
      </c>
      <c r="B58" s="9" t="s">
        <v>99</v>
      </c>
      <c r="C58" s="9" t="s">
        <v>43</v>
      </c>
      <c r="D58" s="9" t="s">
        <v>82</v>
      </c>
      <c r="E58" s="9" t="s">
        <v>23</v>
      </c>
      <c r="F58" s="15">
        <v>3.1</v>
      </c>
      <c r="G58" s="15">
        <v>3.1</v>
      </c>
    </row>
    <row r="59" spans="1:7" ht="25.5">
      <c r="A59" s="11" t="s">
        <v>83</v>
      </c>
      <c r="B59" s="9" t="s">
        <v>99</v>
      </c>
      <c r="C59" s="9" t="s">
        <v>43</v>
      </c>
      <c r="D59" s="9" t="s">
        <v>84</v>
      </c>
      <c r="E59" s="9"/>
      <c r="F59" s="15">
        <v>482</v>
      </c>
      <c r="G59" s="15">
        <v>482</v>
      </c>
    </row>
    <row r="60" spans="1:7" ht="38.25">
      <c r="A60" s="11" t="s">
        <v>19</v>
      </c>
      <c r="B60" s="9" t="s">
        <v>99</v>
      </c>
      <c r="C60" s="9" t="s">
        <v>43</v>
      </c>
      <c r="D60" s="9" t="s">
        <v>84</v>
      </c>
      <c r="E60" s="9" t="s">
        <v>18</v>
      </c>
      <c r="F60" s="15">
        <v>459</v>
      </c>
      <c r="G60" s="15">
        <v>459</v>
      </c>
    </row>
    <row r="61" spans="1:7">
      <c r="A61" s="11" t="s">
        <v>75</v>
      </c>
      <c r="B61" s="9" t="s">
        <v>99</v>
      </c>
      <c r="C61" s="9" t="s">
        <v>43</v>
      </c>
      <c r="D61" s="9" t="s">
        <v>84</v>
      </c>
      <c r="E61" s="9" t="s">
        <v>23</v>
      </c>
      <c r="F61" s="15">
        <v>23</v>
      </c>
      <c r="G61" s="15">
        <v>23</v>
      </c>
    </row>
    <row r="62" spans="1:7">
      <c r="A62" s="11" t="s">
        <v>46</v>
      </c>
      <c r="B62" s="9" t="s">
        <v>99</v>
      </c>
      <c r="C62" s="9" t="s">
        <v>45</v>
      </c>
      <c r="D62" s="9"/>
      <c r="E62" s="9"/>
      <c r="F62" s="15">
        <f>8786.8+69106.2</f>
        <v>77893</v>
      </c>
      <c r="G62" s="15">
        <v>83743.7</v>
      </c>
    </row>
    <row r="63" spans="1:7">
      <c r="A63" s="11" t="s">
        <v>120</v>
      </c>
      <c r="B63" s="9" t="s">
        <v>99</v>
      </c>
      <c r="C63" s="9" t="s">
        <v>45</v>
      </c>
      <c r="D63" s="9" t="s">
        <v>121</v>
      </c>
      <c r="E63" s="9"/>
      <c r="F63" s="15">
        <v>0</v>
      </c>
      <c r="G63" s="15">
        <v>80000</v>
      </c>
    </row>
    <row r="64" spans="1:7">
      <c r="A64" s="11" t="s">
        <v>75</v>
      </c>
      <c r="B64" s="9" t="s">
        <v>99</v>
      </c>
      <c r="C64" s="9" t="s">
        <v>45</v>
      </c>
      <c r="D64" s="9" t="s">
        <v>121</v>
      </c>
      <c r="E64" s="9" t="s">
        <v>23</v>
      </c>
      <c r="F64" s="15">
        <v>0</v>
      </c>
      <c r="G64" s="15">
        <v>80000</v>
      </c>
    </row>
    <row r="65" spans="1:7" s="7" customFormat="1" ht="38.25">
      <c r="A65" s="11" t="s">
        <v>147</v>
      </c>
      <c r="B65" s="9" t="s">
        <v>99</v>
      </c>
      <c r="C65" s="9" t="s">
        <v>45</v>
      </c>
      <c r="D65" s="9" t="s">
        <v>148</v>
      </c>
      <c r="E65" s="9"/>
      <c r="F65" s="15">
        <v>4573.3999999999996</v>
      </c>
      <c r="G65" s="15">
        <v>3743.7</v>
      </c>
    </row>
    <row r="66" spans="1:7" s="7" customFormat="1">
      <c r="A66" s="11" t="s">
        <v>75</v>
      </c>
      <c r="B66" s="9" t="s">
        <v>99</v>
      </c>
      <c r="C66" s="9" t="s">
        <v>45</v>
      </c>
      <c r="D66" s="9" t="s">
        <v>148</v>
      </c>
      <c r="E66" s="9" t="s">
        <v>23</v>
      </c>
      <c r="F66" s="15">
        <v>4573.3999999999996</v>
      </c>
      <c r="G66" s="15">
        <v>3743.7</v>
      </c>
    </row>
    <row r="67" spans="1:7" ht="38.25">
      <c r="A67" s="11" t="s">
        <v>142</v>
      </c>
      <c r="B67" s="9" t="s">
        <v>99</v>
      </c>
      <c r="C67" s="9" t="s">
        <v>45</v>
      </c>
      <c r="D67" s="9" t="s">
        <v>85</v>
      </c>
      <c r="E67" s="9"/>
      <c r="F67" s="15">
        <f>8786.8+24333.7</f>
        <v>33120.5</v>
      </c>
      <c r="G67" s="15">
        <v>0</v>
      </c>
    </row>
    <row r="68" spans="1:7">
      <c r="A68" s="11" t="s">
        <v>75</v>
      </c>
      <c r="B68" s="9" t="s">
        <v>99</v>
      </c>
      <c r="C68" s="9" t="s">
        <v>45</v>
      </c>
      <c r="D68" s="9" t="s">
        <v>85</v>
      </c>
      <c r="E68" s="9" t="s">
        <v>23</v>
      </c>
      <c r="F68" s="15">
        <f>8786.8+24333.7</f>
        <v>33120.5</v>
      </c>
      <c r="G68" s="15">
        <v>0</v>
      </c>
    </row>
    <row r="69" spans="1:7">
      <c r="A69" s="11" t="s">
        <v>140</v>
      </c>
      <c r="B69" s="9" t="s">
        <v>99</v>
      </c>
      <c r="C69" s="9" t="s">
        <v>45</v>
      </c>
      <c r="D69" s="9" t="s">
        <v>139</v>
      </c>
      <c r="E69" s="9"/>
      <c r="F69" s="15">
        <v>40199.1</v>
      </c>
      <c r="G69" s="15">
        <v>0</v>
      </c>
    </row>
    <row r="70" spans="1:7">
      <c r="A70" s="11" t="s">
        <v>86</v>
      </c>
      <c r="B70" s="9" t="s">
        <v>99</v>
      </c>
      <c r="C70" s="9" t="s">
        <v>45</v>
      </c>
      <c r="D70" s="9" t="s">
        <v>139</v>
      </c>
      <c r="E70" s="9" t="s">
        <v>50</v>
      </c>
      <c r="F70" s="15">
        <v>40199.1</v>
      </c>
      <c r="G70" s="15">
        <v>0</v>
      </c>
    </row>
    <row r="71" spans="1:7">
      <c r="A71" s="11" t="s">
        <v>48</v>
      </c>
      <c r="B71" s="9" t="s">
        <v>99</v>
      </c>
      <c r="C71" s="9" t="s">
        <v>47</v>
      </c>
      <c r="D71" s="9"/>
      <c r="E71" s="9"/>
      <c r="F71" s="15">
        <v>283005.5</v>
      </c>
      <c r="G71" s="15">
        <v>431317.1</v>
      </c>
    </row>
    <row r="72" spans="1:7">
      <c r="A72" s="11" t="s">
        <v>49</v>
      </c>
      <c r="B72" s="9" t="s">
        <v>99</v>
      </c>
      <c r="C72" s="9" t="s">
        <v>47</v>
      </c>
      <c r="D72" s="9" t="s">
        <v>87</v>
      </c>
      <c r="E72" s="9"/>
      <c r="F72" s="15">
        <v>7325.6</v>
      </c>
      <c r="G72" s="15">
        <v>15325.6</v>
      </c>
    </row>
    <row r="73" spans="1:7">
      <c r="A73" s="11" t="s">
        <v>75</v>
      </c>
      <c r="B73" s="9" t="s">
        <v>99</v>
      </c>
      <c r="C73" s="9" t="s">
        <v>47</v>
      </c>
      <c r="D73" s="9" t="s">
        <v>87</v>
      </c>
      <c r="E73" s="9" t="s">
        <v>23</v>
      </c>
      <c r="F73" s="15">
        <v>7325.6</v>
      </c>
      <c r="G73" s="15">
        <v>15325.6</v>
      </c>
    </row>
    <row r="74" spans="1:7" ht="38.25">
      <c r="A74" s="11" t="s">
        <v>117</v>
      </c>
      <c r="B74" s="9" t="s">
        <v>99</v>
      </c>
      <c r="C74" s="9" t="s">
        <v>47</v>
      </c>
      <c r="D74" s="9" t="s">
        <v>118</v>
      </c>
      <c r="E74" s="9"/>
      <c r="F74" s="15">
        <v>7875.5</v>
      </c>
      <c r="G74" s="15">
        <v>0</v>
      </c>
    </row>
    <row r="75" spans="1:7">
      <c r="A75" s="11" t="s">
        <v>75</v>
      </c>
      <c r="B75" s="9" t="s">
        <v>99</v>
      </c>
      <c r="C75" s="9" t="s">
        <v>47</v>
      </c>
      <c r="D75" s="9" t="s">
        <v>118</v>
      </c>
      <c r="E75" s="9" t="s">
        <v>23</v>
      </c>
      <c r="F75" s="15">
        <v>7875.5</v>
      </c>
      <c r="G75" s="15">
        <v>0</v>
      </c>
    </row>
    <row r="76" spans="1:7" ht="51">
      <c r="A76" s="12" t="s">
        <v>149</v>
      </c>
      <c r="B76" s="9" t="s">
        <v>99</v>
      </c>
      <c r="C76" s="9" t="s">
        <v>47</v>
      </c>
      <c r="D76" s="9" t="s">
        <v>150</v>
      </c>
      <c r="E76" s="9"/>
      <c r="F76" s="15">
        <v>39840</v>
      </c>
      <c r="G76" s="15">
        <v>51096</v>
      </c>
    </row>
    <row r="77" spans="1:7">
      <c r="A77" s="11" t="s">
        <v>86</v>
      </c>
      <c r="B77" s="9" t="s">
        <v>99</v>
      </c>
      <c r="C77" s="9" t="s">
        <v>47</v>
      </c>
      <c r="D77" s="9" t="s">
        <v>150</v>
      </c>
      <c r="E77" s="9" t="s">
        <v>50</v>
      </c>
      <c r="F77" s="15">
        <v>39840</v>
      </c>
      <c r="G77" s="15">
        <v>51096</v>
      </c>
    </row>
    <row r="78" spans="1:7" ht="25.5">
      <c r="A78" s="11" t="s">
        <v>100</v>
      </c>
      <c r="B78" s="9" t="s">
        <v>99</v>
      </c>
      <c r="C78" s="9" t="s">
        <v>47</v>
      </c>
      <c r="D78" s="9" t="s">
        <v>101</v>
      </c>
      <c r="E78" s="9"/>
      <c r="F78" s="15">
        <v>70711.199999999997</v>
      </c>
      <c r="G78" s="15">
        <v>62000.3</v>
      </c>
    </row>
    <row r="79" spans="1:7">
      <c r="A79" s="11" t="s">
        <v>86</v>
      </c>
      <c r="B79" s="9" t="s">
        <v>99</v>
      </c>
      <c r="C79" s="9" t="s">
        <v>47</v>
      </c>
      <c r="D79" s="9" t="s">
        <v>101</v>
      </c>
      <c r="E79" s="9" t="s">
        <v>50</v>
      </c>
      <c r="F79" s="15">
        <v>70711.199999999997</v>
      </c>
      <c r="G79" s="15">
        <v>62000.3</v>
      </c>
    </row>
    <row r="80" spans="1:7" ht="25.5">
      <c r="A80" s="11" t="s">
        <v>122</v>
      </c>
      <c r="B80" s="9" t="s">
        <v>99</v>
      </c>
      <c r="C80" s="9" t="s">
        <v>47</v>
      </c>
      <c r="D80" s="9" t="s">
        <v>123</v>
      </c>
      <c r="E80" s="9"/>
      <c r="F80" s="15">
        <v>157253.20000000001</v>
      </c>
      <c r="G80" s="15">
        <v>302895.2</v>
      </c>
    </row>
    <row r="81" spans="1:7">
      <c r="A81" s="11" t="s">
        <v>86</v>
      </c>
      <c r="B81" s="9" t="s">
        <v>99</v>
      </c>
      <c r="C81" s="9" t="s">
        <v>47</v>
      </c>
      <c r="D81" s="9" t="s">
        <v>123</v>
      </c>
      <c r="E81" s="9" t="s">
        <v>50</v>
      </c>
      <c r="F81" s="15">
        <v>157253.20000000001</v>
      </c>
      <c r="G81" s="15">
        <v>302895.2</v>
      </c>
    </row>
    <row r="82" spans="1:7">
      <c r="A82" s="11" t="s">
        <v>54</v>
      </c>
      <c r="B82" s="9" t="s">
        <v>99</v>
      </c>
      <c r="C82" s="9" t="s">
        <v>53</v>
      </c>
      <c r="D82" s="9"/>
      <c r="E82" s="9"/>
      <c r="F82" s="15">
        <f>22739.7-8786.8</f>
        <v>13952.900000000001</v>
      </c>
      <c r="G82" s="15">
        <v>5439.7</v>
      </c>
    </row>
    <row r="83" spans="1:7" ht="25.5">
      <c r="A83" s="11" t="s">
        <v>55</v>
      </c>
      <c r="B83" s="9" t="s">
        <v>99</v>
      </c>
      <c r="C83" s="9" t="s">
        <v>53</v>
      </c>
      <c r="D83" s="9" t="s">
        <v>88</v>
      </c>
      <c r="E83" s="9"/>
      <c r="F83" s="15">
        <v>5439.7</v>
      </c>
      <c r="G83" s="15">
        <v>5439.7</v>
      </c>
    </row>
    <row r="84" spans="1:7">
      <c r="A84" s="11" t="s">
        <v>27</v>
      </c>
      <c r="B84" s="9" t="s">
        <v>99</v>
      </c>
      <c r="C84" s="9" t="s">
        <v>53</v>
      </c>
      <c r="D84" s="9" t="s">
        <v>88</v>
      </c>
      <c r="E84" s="9" t="s">
        <v>26</v>
      </c>
      <c r="F84" s="15">
        <v>5439.7</v>
      </c>
      <c r="G84" s="15">
        <v>5439.7</v>
      </c>
    </row>
    <row r="85" spans="1:7">
      <c r="A85" s="11" t="s">
        <v>151</v>
      </c>
      <c r="B85" s="9" t="s">
        <v>99</v>
      </c>
      <c r="C85" s="9" t="s">
        <v>53</v>
      </c>
      <c r="D85" s="9" t="s">
        <v>155</v>
      </c>
      <c r="E85" s="9"/>
      <c r="F85" s="15">
        <f>17300-8786.8</f>
        <v>8513.2000000000007</v>
      </c>
      <c r="G85" s="15">
        <v>0</v>
      </c>
    </row>
    <row r="86" spans="1:7">
      <c r="A86" s="11" t="s">
        <v>86</v>
      </c>
      <c r="B86" s="9" t="s">
        <v>99</v>
      </c>
      <c r="C86" s="9" t="s">
        <v>53</v>
      </c>
      <c r="D86" s="9" t="s">
        <v>155</v>
      </c>
      <c r="E86" s="9" t="s">
        <v>50</v>
      </c>
      <c r="F86" s="15">
        <f>17300-8786.8</f>
        <v>8513.2000000000007</v>
      </c>
      <c r="G86" s="15">
        <v>0</v>
      </c>
    </row>
    <row r="87" spans="1:7">
      <c r="A87" s="11" t="s">
        <v>57</v>
      </c>
      <c r="B87" s="9" t="s">
        <v>99</v>
      </c>
      <c r="C87" s="9" t="s">
        <v>56</v>
      </c>
      <c r="D87" s="9"/>
      <c r="E87" s="9"/>
      <c r="F87" s="15">
        <v>3800</v>
      </c>
      <c r="G87" s="15">
        <v>3000</v>
      </c>
    </row>
    <row r="88" spans="1:7" ht="25.5">
      <c r="A88" s="11" t="s">
        <v>124</v>
      </c>
      <c r="B88" s="9" t="s">
        <v>99</v>
      </c>
      <c r="C88" s="9" t="s">
        <v>56</v>
      </c>
      <c r="D88" s="9" t="s">
        <v>125</v>
      </c>
      <c r="E88" s="9"/>
      <c r="F88" s="15">
        <v>3000</v>
      </c>
      <c r="G88" s="15">
        <v>3000</v>
      </c>
    </row>
    <row r="89" spans="1:7">
      <c r="A89" s="11" t="s">
        <v>75</v>
      </c>
      <c r="B89" s="9" t="s">
        <v>99</v>
      </c>
      <c r="C89" s="9" t="s">
        <v>56</v>
      </c>
      <c r="D89" s="9" t="s">
        <v>125</v>
      </c>
      <c r="E89" s="9" t="s">
        <v>23</v>
      </c>
      <c r="F89" s="15">
        <v>3000</v>
      </c>
      <c r="G89" s="15">
        <v>3000</v>
      </c>
    </row>
    <row r="90" spans="1:7" ht="25.5">
      <c r="A90" s="11" t="s">
        <v>104</v>
      </c>
      <c r="B90" s="9" t="s">
        <v>99</v>
      </c>
      <c r="C90" s="9" t="s">
        <v>56</v>
      </c>
      <c r="D90" s="9" t="s">
        <v>97</v>
      </c>
      <c r="E90" s="9"/>
      <c r="F90" s="15">
        <v>800</v>
      </c>
      <c r="G90" s="15">
        <v>0</v>
      </c>
    </row>
    <row r="91" spans="1:7">
      <c r="A91" s="11" t="s">
        <v>75</v>
      </c>
      <c r="B91" s="9" t="s">
        <v>99</v>
      </c>
      <c r="C91" s="9" t="s">
        <v>56</v>
      </c>
      <c r="D91" s="9" t="s">
        <v>97</v>
      </c>
      <c r="E91" s="9" t="s">
        <v>23</v>
      </c>
      <c r="F91" s="15">
        <v>800</v>
      </c>
      <c r="G91" s="15">
        <v>0</v>
      </c>
    </row>
    <row r="92" spans="1:7">
      <c r="A92" s="11" t="s">
        <v>59</v>
      </c>
      <c r="B92" s="9" t="s">
        <v>99</v>
      </c>
      <c r="C92" s="9" t="s">
        <v>58</v>
      </c>
      <c r="D92" s="9"/>
      <c r="E92" s="9"/>
      <c r="F92" s="15">
        <v>33183.300000000003</v>
      </c>
      <c r="G92" s="15">
        <v>33370</v>
      </c>
    </row>
    <row r="93" spans="1:7">
      <c r="A93" s="11" t="s">
        <v>60</v>
      </c>
      <c r="B93" s="9" t="s">
        <v>99</v>
      </c>
      <c r="C93" s="9" t="s">
        <v>58</v>
      </c>
      <c r="D93" s="9" t="s">
        <v>89</v>
      </c>
      <c r="E93" s="9"/>
      <c r="F93" s="15">
        <v>33183.300000000003</v>
      </c>
      <c r="G93" s="15">
        <v>33370</v>
      </c>
    </row>
    <row r="94" spans="1:7" ht="38.25">
      <c r="A94" s="11" t="s">
        <v>19</v>
      </c>
      <c r="B94" s="9" t="s">
        <v>99</v>
      </c>
      <c r="C94" s="9" t="s">
        <v>58</v>
      </c>
      <c r="D94" s="9" t="s">
        <v>89</v>
      </c>
      <c r="E94" s="9" t="s">
        <v>18</v>
      </c>
      <c r="F94" s="15">
        <v>32061.1</v>
      </c>
      <c r="G94" s="15">
        <v>32247.8</v>
      </c>
    </row>
    <row r="95" spans="1:7">
      <c r="A95" s="11" t="s">
        <v>75</v>
      </c>
      <c r="B95" s="9" t="s">
        <v>99</v>
      </c>
      <c r="C95" s="9" t="s">
        <v>58</v>
      </c>
      <c r="D95" s="9" t="s">
        <v>89</v>
      </c>
      <c r="E95" s="9" t="s">
        <v>23</v>
      </c>
      <c r="F95" s="15">
        <v>1118.3</v>
      </c>
      <c r="G95" s="15">
        <v>1118.3</v>
      </c>
    </row>
    <row r="96" spans="1:7">
      <c r="A96" s="11" t="s">
        <v>27</v>
      </c>
      <c r="B96" s="9" t="s">
        <v>99</v>
      </c>
      <c r="C96" s="9" t="s">
        <v>58</v>
      </c>
      <c r="D96" s="9" t="s">
        <v>89</v>
      </c>
      <c r="E96" s="9" t="s">
        <v>26</v>
      </c>
      <c r="F96" s="15">
        <v>3.9</v>
      </c>
      <c r="G96" s="15">
        <v>3.9</v>
      </c>
    </row>
    <row r="97" spans="1:7">
      <c r="A97" s="11" t="s">
        <v>102</v>
      </c>
      <c r="B97" s="9" t="s">
        <v>99</v>
      </c>
      <c r="C97" s="9" t="s">
        <v>103</v>
      </c>
      <c r="D97" s="9"/>
      <c r="E97" s="9"/>
      <c r="F97" s="15">
        <v>50</v>
      </c>
      <c r="G97" s="15">
        <v>50</v>
      </c>
    </row>
    <row r="98" spans="1:7">
      <c r="A98" s="11" t="s">
        <v>22</v>
      </c>
      <c r="B98" s="9" t="s">
        <v>99</v>
      </c>
      <c r="C98" s="9" t="s">
        <v>103</v>
      </c>
      <c r="D98" s="9" t="s">
        <v>74</v>
      </c>
      <c r="E98" s="9"/>
      <c r="F98" s="15">
        <v>10</v>
      </c>
      <c r="G98" s="15">
        <v>10</v>
      </c>
    </row>
    <row r="99" spans="1:7">
      <c r="A99" s="11" t="s">
        <v>75</v>
      </c>
      <c r="B99" s="9" t="s">
        <v>99</v>
      </c>
      <c r="C99" s="9" t="s">
        <v>103</v>
      </c>
      <c r="D99" s="9" t="s">
        <v>74</v>
      </c>
      <c r="E99" s="9" t="s">
        <v>23</v>
      </c>
      <c r="F99" s="15">
        <v>10</v>
      </c>
      <c r="G99" s="15">
        <v>10</v>
      </c>
    </row>
    <row r="100" spans="1:7">
      <c r="A100" s="11" t="s">
        <v>60</v>
      </c>
      <c r="B100" s="9" t="s">
        <v>99</v>
      </c>
      <c r="C100" s="9" t="s">
        <v>103</v>
      </c>
      <c r="D100" s="9" t="s">
        <v>89</v>
      </c>
      <c r="E100" s="9"/>
      <c r="F100" s="15">
        <v>40</v>
      </c>
      <c r="G100" s="15">
        <v>40</v>
      </c>
    </row>
    <row r="101" spans="1:7">
      <c r="A101" s="11" t="s">
        <v>75</v>
      </c>
      <c r="B101" s="9" t="s">
        <v>99</v>
      </c>
      <c r="C101" s="9" t="s">
        <v>103</v>
      </c>
      <c r="D101" s="9" t="s">
        <v>89</v>
      </c>
      <c r="E101" s="9" t="s">
        <v>23</v>
      </c>
      <c r="F101" s="15">
        <v>40</v>
      </c>
      <c r="G101" s="15">
        <v>40</v>
      </c>
    </row>
    <row r="102" spans="1:7">
      <c r="A102" s="11" t="s">
        <v>126</v>
      </c>
      <c r="B102" s="9" t="s">
        <v>99</v>
      </c>
      <c r="C102" s="9" t="s">
        <v>127</v>
      </c>
      <c r="D102" s="9"/>
      <c r="E102" s="9"/>
      <c r="F102" s="15">
        <v>1080</v>
      </c>
      <c r="G102" s="15">
        <v>0</v>
      </c>
    </row>
    <row r="103" spans="1:7" ht="38.25">
      <c r="A103" s="11" t="s">
        <v>141</v>
      </c>
      <c r="B103" s="9" t="s">
        <v>99</v>
      </c>
      <c r="C103" s="9" t="s">
        <v>127</v>
      </c>
      <c r="D103" s="9" t="s">
        <v>128</v>
      </c>
      <c r="E103" s="9"/>
      <c r="F103" s="15">
        <v>180</v>
      </c>
      <c r="G103" s="15">
        <v>0</v>
      </c>
    </row>
    <row r="104" spans="1:7" ht="25.5">
      <c r="A104" s="11" t="s">
        <v>52</v>
      </c>
      <c r="B104" s="9" t="s">
        <v>99</v>
      </c>
      <c r="C104" s="9" t="s">
        <v>127</v>
      </c>
      <c r="D104" s="9" t="s">
        <v>128</v>
      </c>
      <c r="E104" s="9" t="s">
        <v>51</v>
      </c>
      <c r="F104" s="15">
        <v>180</v>
      </c>
      <c r="G104" s="15">
        <v>0</v>
      </c>
    </row>
    <row r="105" spans="1:7" ht="38.25">
      <c r="A105" s="11" t="s">
        <v>129</v>
      </c>
      <c r="B105" s="9" t="s">
        <v>99</v>
      </c>
      <c r="C105" s="9" t="s">
        <v>127</v>
      </c>
      <c r="D105" s="9" t="s">
        <v>130</v>
      </c>
      <c r="E105" s="9"/>
      <c r="F105" s="15">
        <v>900</v>
      </c>
      <c r="G105" s="15">
        <v>0</v>
      </c>
    </row>
    <row r="106" spans="1:7">
      <c r="A106" s="11" t="s">
        <v>75</v>
      </c>
      <c r="B106" s="9" t="s">
        <v>99</v>
      </c>
      <c r="C106" s="9" t="s">
        <v>127</v>
      </c>
      <c r="D106" s="9" t="s">
        <v>130</v>
      </c>
      <c r="E106" s="9" t="s">
        <v>23</v>
      </c>
      <c r="F106" s="15">
        <v>600</v>
      </c>
      <c r="G106" s="15">
        <v>0</v>
      </c>
    </row>
    <row r="107" spans="1:7">
      <c r="A107" s="11" t="s">
        <v>27</v>
      </c>
      <c r="B107" s="9" t="s">
        <v>99</v>
      </c>
      <c r="C107" s="9" t="s">
        <v>127</v>
      </c>
      <c r="D107" s="9" t="s">
        <v>130</v>
      </c>
      <c r="E107" s="9" t="s">
        <v>26</v>
      </c>
      <c r="F107" s="15">
        <v>300</v>
      </c>
      <c r="G107" s="15">
        <v>0</v>
      </c>
    </row>
    <row r="108" spans="1:7">
      <c r="A108" s="11" t="s">
        <v>62</v>
      </c>
      <c r="B108" s="9" t="s">
        <v>99</v>
      </c>
      <c r="C108" s="9" t="s">
        <v>61</v>
      </c>
      <c r="D108" s="9"/>
      <c r="E108" s="9"/>
      <c r="F108" s="15">
        <v>728.6</v>
      </c>
      <c r="G108" s="15">
        <v>0</v>
      </c>
    </row>
    <row r="109" spans="1:7" ht="25.5">
      <c r="A109" s="11" t="s">
        <v>137</v>
      </c>
      <c r="B109" s="9" t="s">
        <v>99</v>
      </c>
      <c r="C109" s="9" t="s">
        <v>61</v>
      </c>
      <c r="D109" s="9" t="s">
        <v>138</v>
      </c>
      <c r="E109" s="9"/>
      <c r="F109" s="15">
        <v>728.6</v>
      </c>
      <c r="G109" s="15">
        <v>0</v>
      </c>
    </row>
    <row r="110" spans="1:7" ht="25.5">
      <c r="A110" s="11" t="s">
        <v>52</v>
      </c>
      <c r="B110" s="9" t="s">
        <v>99</v>
      </c>
      <c r="C110" s="9" t="s">
        <v>61</v>
      </c>
      <c r="D110" s="9" t="s">
        <v>138</v>
      </c>
      <c r="E110" s="9" t="s">
        <v>51</v>
      </c>
      <c r="F110" s="15">
        <v>728.6</v>
      </c>
      <c r="G110" s="15">
        <v>0</v>
      </c>
    </row>
    <row r="111" spans="1:7">
      <c r="A111" s="11" t="s">
        <v>90</v>
      </c>
      <c r="B111" s="9" t="s">
        <v>99</v>
      </c>
      <c r="C111" s="9" t="s">
        <v>91</v>
      </c>
      <c r="D111" s="9"/>
      <c r="E111" s="9"/>
      <c r="F111" s="15">
        <v>1906.2</v>
      </c>
      <c r="G111" s="15">
        <v>1906.2</v>
      </c>
    </row>
    <row r="112" spans="1:7" ht="25.5">
      <c r="A112" s="11" t="s">
        <v>92</v>
      </c>
      <c r="B112" s="9" t="s">
        <v>99</v>
      </c>
      <c r="C112" s="9" t="s">
        <v>91</v>
      </c>
      <c r="D112" s="9" t="s">
        <v>93</v>
      </c>
      <c r="E112" s="9"/>
      <c r="F112" s="15">
        <v>1906.2</v>
      </c>
      <c r="G112" s="15">
        <v>1906.2</v>
      </c>
    </row>
    <row r="113" spans="1:7">
      <c r="A113" s="11" t="s">
        <v>25</v>
      </c>
      <c r="B113" s="9" t="s">
        <v>99</v>
      </c>
      <c r="C113" s="9" t="s">
        <v>91</v>
      </c>
      <c r="D113" s="9" t="s">
        <v>93</v>
      </c>
      <c r="E113" s="9" t="s">
        <v>24</v>
      </c>
      <c r="F113" s="15">
        <v>1906.2</v>
      </c>
      <c r="G113" s="15">
        <v>1906.2</v>
      </c>
    </row>
    <row r="114" spans="1:7">
      <c r="A114" s="11" t="s">
        <v>105</v>
      </c>
      <c r="B114" s="9" t="s">
        <v>99</v>
      </c>
      <c r="C114" s="9" t="s">
        <v>106</v>
      </c>
      <c r="D114" s="9"/>
      <c r="E114" s="9"/>
      <c r="F114" s="15">
        <v>3400</v>
      </c>
      <c r="G114" s="15">
        <v>3600</v>
      </c>
    </row>
    <row r="115" spans="1:7" ht="25.5">
      <c r="A115" s="11" t="s">
        <v>107</v>
      </c>
      <c r="B115" s="9" t="s">
        <v>99</v>
      </c>
      <c r="C115" s="9" t="s">
        <v>106</v>
      </c>
      <c r="D115" s="9" t="s">
        <v>108</v>
      </c>
      <c r="E115" s="9"/>
      <c r="F115" s="15">
        <v>3400</v>
      </c>
      <c r="G115" s="15">
        <v>3600</v>
      </c>
    </row>
    <row r="116" spans="1:7">
      <c r="A116" s="11" t="s">
        <v>25</v>
      </c>
      <c r="B116" s="9" t="s">
        <v>99</v>
      </c>
      <c r="C116" s="9" t="s">
        <v>106</v>
      </c>
      <c r="D116" s="9" t="s">
        <v>108</v>
      </c>
      <c r="E116" s="9" t="s">
        <v>24</v>
      </c>
      <c r="F116" s="15">
        <v>3400</v>
      </c>
      <c r="G116" s="15">
        <v>3600</v>
      </c>
    </row>
    <row r="117" spans="1:7">
      <c r="A117" s="11" t="s">
        <v>131</v>
      </c>
      <c r="B117" s="9" t="s">
        <v>99</v>
      </c>
      <c r="C117" s="9" t="s">
        <v>132</v>
      </c>
      <c r="D117" s="9"/>
      <c r="E117" s="9"/>
      <c r="F117" s="15">
        <v>1.3</v>
      </c>
      <c r="G117" s="15">
        <v>1.3</v>
      </c>
    </row>
    <row r="118" spans="1:7">
      <c r="A118" s="11" t="s">
        <v>22</v>
      </c>
      <c r="B118" s="9" t="s">
        <v>99</v>
      </c>
      <c r="C118" s="9" t="s">
        <v>132</v>
      </c>
      <c r="D118" s="9" t="s">
        <v>74</v>
      </c>
      <c r="E118" s="9"/>
      <c r="F118" s="15">
        <v>1.3</v>
      </c>
      <c r="G118" s="15">
        <v>1.3</v>
      </c>
    </row>
    <row r="119" spans="1:7" ht="38.25">
      <c r="A119" s="11" t="s">
        <v>19</v>
      </c>
      <c r="B119" s="9" t="s">
        <v>99</v>
      </c>
      <c r="C119" s="9" t="s">
        <v>132</v>
      </c>
      <c r="D119" s="9" t="s">
        <v>74</v>
      </c>
      <c r="E119" s="9" t="s">
        <v>18</v>
      </c>
      <c r="F119" s="15">
        <v>1.3</v>
      </c>
      <c r="G119" s="15">
        <v>1.3</v>
      </c>
    </row>
    <row r="120" spans="1:7">
      <c r="A120" s="11" t="s">
        <v>133</v>
      </c>
      <c r="B120" s="9" t="s">
        <v>99</v>
      </c>
      <c r="C120" s="9" t="s">
        <v>134</v>
      </c>
      <c r="D120" s="9"/>
      <c r="E120" s="9"/>
      <c r="F120" s="15">
        <v>90</v>
      </c>
      <c r="G120" s="15">
        <v>0</v>
      </c>
    </row>
    <row r="121" spans="1:7" ht="38.25">
      <c r="A121" s="11" t="s">
        <v>141</v>
      </c>
      <c r="B121" s="9" t="s">
        <v>99</v>
      </c>
      <c r="C121" s="9" t="s">
        <v>134</v>
      </c>
      <c r="D121" s="9" t="s">
        <v>128</v>
      </c>
      <c r="E121" s="9"/>
      <c r="F121" s="15">
        <v>90</v>
      </c>
      <c r="G121" s="15">
        <v>0</v>
      </c>
    </row>
    <row r="122" spans="1:7" ht="25.5">
      <c r="A122" s="11" t="s">
        <v>52</v>
      </c>
      <c r="B122" s="9" t="s">
        <v>99</v>
      </c>
      <c r="C122" s="9" t="s">
        <v>134</v>
      </c>
      <c r="D122" s="9" t="s">
        <v>128</v>
      </c>
      <c r="E122" s="9" t="s">
        <v>51</v>
      </c>
      <c r="F122" s="15">
        <v>90</v>
      </c>
      <c r="G122" s="15">
        <v>0</v>
      </c>
    </row>
    <row r="123" spans="1:7">
      <c r="A123" s="11" t="s">
        <v>64</v>
      </c>
      <c r="B123" s="9" t="s">
        <v>99</v>
      </c>
      <c r="C123" s="9" t="s">
        <v>63</v>
      </c>
      <c r="D123" s="9"/>
      <c r="E123" s="9"/>
      <c r="F123" s="15">
        <v>300</v>
      </c>
      <c r="G123" s="15">
        <v>700</v>
      </c>
    </row>
    <row r="124" spans="1:7">
      <c r="A124" s="11" t="s">
        <v>65</v>
      </c>
      <c r="B124" s="9" t="s">
        <v>99</v>
      </c>
      <c r="C124" s="9" t="s">
        <v>63</v>
      </c>
      <c r="D124" s="9" t="s">
        <v>94</v>
      </c>
      <c r="E124" s="9"/>
      <c r="F124" s="15">
        <v>300</v>
      </c>
      <c r="G124" s="15">
        <v>700</v>
      </c>
    </row>
    <row r="125" spans="1:7">
      <c r="A125" s="11" t="s">
        <v>27</v>
      </c>
      <c r="B125" s="9" t="s">
        <v>99</v>
      </c>
      <c r="C125" s="9" t="s">
        <v>63</v>
      </c>
      <c r="D125" s="9" t="s">
        <v>94</v>
      </c>
      <c r="E125" s="9" t="s">
        <v>26</v>
      </c>
      <c r="F125" s="15">
        <v>300</v>
      </c>
      <c r="G125" s="15">
        <v>700</v>
      </c>
    </row>
    <row r="126" spans="1:7">
      <c r="A126" s="11" t="s">
        <v>152</v>
      </c>
      <c r="B126" s="9" t="s">
        <v>99</v>
      </c>
      <c r="C126" s="9" t="s">
        <v>66</v>
      </c>
      <c r="D126" s="9"/>
      <c r="E126" s="9"/>
      <c r="F126" s="15">
        <v>982</v>
      </c>
      <c r="G126" s="15">
        <v>982</v>
      </c>
    </row>
    <row r="127" spans="1:7">
      <c r="A127" s="11" t="s">
        <v>67</v>
      </c>
      <c r="B127" s="9" t="s">
        <v>99</v>
      </c>
      <c r="C127" s="9" t="s">
        <v>66</v>
      </c>
      <c r="D127" s="9" t="s">
        <v>95</v>
      </c>
      <c r="E127" s="9"/>
      <c r="F127" s="15">
        <v>982</v>
      </c>
      <c r="G127" s="15">
        <v>982</v>
      </c>
    </row>
    <row r="128" spans="1:7">
      <c r="A128" s="11" t="s">
        <v>69</v>
      </c>
      <c r="B128" s="9" t="s">
        <v>99</v>
      </c>
      <c r="C128" s="9" t="s">
        <v>66</v>
      </c>
      <c r="D128" s="9" t="s">
        <v>95</v>
      </c>
      <c r="E128" s="9" t="s">
        <v>68</v>
      </c>
      <c r="F128" s="15">
        <v>982</v>
      </c>
      <c r="G128" s="15">
        <v>982</v>
      </c>
    </row>
  </sheetData>
  <mergeCells count="11">
    <mergeCell ref="A7:G7"/>
    <mergeCell ref="B9:E9"/>
    <mergeCell ref="G9:G10"/>
    <mergeCell ref="D1:G1"/>
    <mergeCell ref="D2:H2"/>
    <mergeCell ref="A9:A10"/>
    <mergeCell ref="F9:F10"/>
    <mergeCell ref="D3:H3"/>
    <mergeCell ref="D4:H4"/>
    <mergeCell ref="A6:G6"/>
    <mergeCell ref="A8:G8"/>
  </mergeCells>
  <pageMargins left="0.51181102362204722" right="0.39370078740157483" top="0.19685039370078741" bottom="0.19685039370078741" header="0.19685039370078741" footer="0.19685039370078741"/>
  <pageSetup paperSize="9" scale="66" fitToHeight="4" orientation="portrait" r:id="rId1"/>
  <headerFooter scaleWithDoc="0"/>
  <rowBreaks count="1" manualBreakCount="1">
    <brk id="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irev</cp:lastModifiedBy>
  <cp:lastPrinted>2020-02-10T03:58:15Z</cp:lastPrinted>
  <dcterms:created xsi:type="dcterms:W3CDTF">1996-10-08T23:32:33Z</dcterms:created>
  <dcterms:modified xsi:type="dcterms:W3CDTF">2020-12-30T04:19:25Z</dcterms:modified>
</cp:coreProperties>
</file>