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" yWindow="4248" windowWidth="13920" windowHeight="4908"/>
  </bookViews>
  <sheets>
    <sheet name="Роспись расходов" sheetId="3" r:id="rId1"/>
  </sheets>
  <definedNames>
    <definedName name="_xlnm.Print_Area" localSheetId="0">'Роспись расходов'!$A$1:$G$28</definedName>
  </definedNames>
  <calcPr calcId="145621"/>
</workbook>
</file>

<file path=xl/calcChain.xml><?xml version="1.0" encoding="utf-8"?>
<calcChain xmlns="http://schemas.openxmlformats.org/spreadsheetml/2006/main">
  <c r="G12" i="3" l="1"/>
  <c r="G13" i="3"/>
  <c r="G23" i="3"/>
  <c r="G22" i="3" s="1"/>
  <c r="G21" i="3" s="1"/>
  <c r="G19" i="3" l="1"/>
  <c r="G18" i="3" s="1"/>
  <c r="G17" i="3" s="1"/>
  <c r="G11" i="3" l="1"/>
  <c r="G25" i="3" s="1"/>
</calcChain>
</file>

<file path=xl/sharedStrings.xml><?xml version="1.0" encoding="utf-8"?>
<sst xmlns="http://schemas.openxmlformats.org/spreadsheetml/2006/main" count="63" uniqueCount="54">
  <si>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</si>
  <si>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</si>
  <si>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</si>
  <si>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</si>
  <si>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</si>
  <si>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</si>
  <si>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</si>
  <si>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</si>
  <si>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</si>
  <si>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</si>
  <si>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</si>
  <si>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</si>
  <si>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</si>
  <si>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</si>
  <si>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</si>
  <si>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</si>
  <si>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</si>
  <si>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</si>
  <si>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</si>
  <si>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</si>
  <si>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</si>
  <si>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</si>
  <si>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</si>
  <si>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</si>
  <si>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Мероприятия по переселению граждан из ветхого и аварийного жилья в зоне Байкала-Амурской магистрали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</si>
  <si>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</si>
  <si>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</si>
  <si>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</si>
  <si>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</si>
  <si>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</si>
  <si>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</si>
  <si>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</si>
  <si>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</si>
  <si>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</si>
  <si>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</si>
  <si>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</si>
  <si>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</si>
  <si>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</si>
  <si>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Государственная программа Иркутской области "Охрана окружающей среды" на 2019 - 2024 годы</t>
  </si>
  <si>
    <t>Подрограмма "Развитие водохозяйственного комплекса" на 2019-2024 годы</t>
  </si>
  <si>
    <t>Основное мероприятие "Повышение эксплуатационной надежности гидротехнических сооружений, в том числе бесхозяйных, путем их приведения к безопасному техническому состоянию"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</si>
  <si>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</si>
  <si>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0406</t>
  </si>
  <si>
    <t>79622L0161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</si>
  <si>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</si>
  <si>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</si>
  <si>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</si>
  <si>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</si>
  <si>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</si>
  <si>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</si>
  <si>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</si>
  <si>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</si>
  <si>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</si>
  <si>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от 22.12.2021г. № 225/43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</si>
</sst>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left" vertical="center" wrapText="1" readingOrder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38"/>
  <sheetViews>
    <sheetView showGridLines="0" tabSelected="1" zoomScaleNormal="100" workbookViewId="0">
      <selection activeCell="B16" sqref="B16"/>
    </sheetView>
  </sheetViews>
  <sheetFormatPr defaultColWidth="3.6640625" defaultRowHeight="13.2" x14ac:dyDescent="0.25"/>
  <cols>
    <col min="1" max="1" width="12.44140625" customWidth="1"/>
    <col min="2" max="2" width="75.33203125" customWidth="1"/>
    <col min="3" max="4" width="8.21875" customWidth="1"/>
    <col min="5" max="5" width="14.5546875" customWidth="1"/>
    <col min="6" max="6" width="8.5546875" customWidth="1"/>
    <col min="7" max="7" width="13.88671875" customWidth="1"/>
  </cols>
  <sheetData>
    <row r="1" spans="1:34" ht="12.75" customHeight="1" x14ac:dyDescent="0.3">
      <c r="A1" s="4"/>
      <c r="B1" s="4"/>
      <c r="C1" s="15" t="s">
        <v>16</v>
      </c>
      <c r="E1" s="22" t="s">
        <v>15</v>
      </c>
      <c r="F1" s="23"/>
      <c r="G1" s="22"/>
      <c r="I1" s="10"/>
      <c r="J1" s="10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4" ht="12.75" customHeight="1" x14ac:dyDescent="0.3">
      <c r="A2" s="3"/>
      <c r="B2" s="3"/>
      <c r="C2" s="17"/>
      <c r="E2" s="24" t="s">
        <v>8</v>
      </c>
      <c r="F2" s="23"/>
      <c r="G2" s="24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4" ht="12.75" customHeight="1" x14ac:dyDescent="0.3">
      <c r="C3" s="16"/>
      <c r="E3" s="23" t="s">
        <v>17</v>
      </c>
      <c r="F3" s="23"/>
      <c r="G3" s="2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4" ht="12.75" customHeight="1" x14ac:dyDescent="0.3">
      <c r="A4" s="7"/>
      <c r="B4" s="7"/>
      <c r="C4" s="18"/>
      <c r="E4" s="25" t="s">
        <v>9</v>
      </c>
      <c r="F4" s="23"/>
      <c r="G4" s="26"/>
      <c r="I4" s="13"/>
      <c r="J4" s="13"/>
      <c r="K4" s="13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4" ht="15.75" customHeight="1" x14ac:dyDescent="0.3">
      <c r="A5" s="1"/>
      <c r="B5" s="1"/>
      <c r="C5" s="19"/>
      <c r="E5" s="42" t="s">
        <v>53</v>
      </c>
      <c r="F5" s="22"/>
      <c r="G5" s="22"/>
      <c r="I5" s="14"/>
      <c r="J5" s="14"/>
      <c r="K5" s="14"/>
      <c r="L5" s="1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/>
    </row>
    <row r="6" spans="1:34" ht="15.75" customHeight="1" x14ac:dyDescent="0.25">
      <c r="A6" s="1"/>
      <c r="B6" s="1"/>
      <c r="C6" s="19"/>
      <c r="D6" s="20"/>
      <c r="E6" s="8"/>
      <c r="F6" s="8"/>
      <c r="G6" s="8"/>
      <c r="I6" s="14"/>
      <c r="J6" s="14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9"/>
    </row>
    <row r="7" spans="1:34" ht="36" customHeight="1" x14ac:dyDescent="0.25">
      <c r="A7" s="57" t="s">
        <v>37</v>
      </c>
      <c r="B7" s="57"/>
      <c r="C7" s="57"/>
      <c r="D7" s="57"/>
      <c r="E7" s="57"/>
      <c r="F7" s="57"/>
      <c r="G7" s="5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4" ht="15.75" customHeight="1" x14ac:dyDescent="0.3">
      <c r="A8" s="58" t="s">
        <v>10</v>
      </c>
      <c r="B8" s="58"/>
      <c r="C8" s="58"/>
      <c r="D8" s="58"/>
      <c r="E8" s="58"/>
      <c r="F8" s="58"/>
      <c r="G8" s="58"/>
      <c r="Q8" s="3"/>
      <c r="R8" s="3"/>
      <c r="S8" s="3"/>
      <c r="T8" s="3"/>
      <c r="U8" s="3"/>
      <c r="V8" s="5"/>
      <c r="W8" s="3"/>
      <c r="X8" s="5"/>
      <c r="Y8" s="5"/>
      <c r="Z8" s="5"/>
      <c r="AA8" s="5"/>
      <c r="AB8" s="5"/>
      <c r="AC8" s="5"/>
      <c r="AD8" s="5"/>
      <c r="AE8" s="5"/>
      <c r="AF8" s="6"/>
    </row>
    <row r="9" spans="1:34" ht="20.25" customHeight="1" x14ac:dyDescent="0.25">
      <c r="A9" s="56" t="s">
        <v>6</v>
      </c>
      <c r="B9" s="56" t="s">
        <v>4</v>
      </c>
      <c r="C9" s="56" t="s">
        <v>5</v>
      </c>
      <c r="D9" s="56"/>
      <c r="E9" s="56"/>
      <c r="F9" s="56"/>
      <c r="G9" s="56" t="s">
        <v>7</v>
      </c>
      <c r="AF9" s="2"/>
    </row>
    <row r="10" spans="1:34" ht="21" customHeight="1" x14ac:dyDescent="0.25">
      <c r="A10" s="56"/>
      <c r="B10" s="56"/>
      <c r="C10" s="27" t="s">
        <v>3</v>
      </c>
      <c r="D10" s="27" t="s">
        <v>0</v>
      </c>
      <c r="E10" s="27" t="s">
        <v>1</v>
      </c>
      <c r="F10" s="27" t="s">
        <v>2</v>
      </c>
      <c r="G10" s="5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8.8" x14ac:dyDescent="0.25">
      <c r="A11" s="28" t="s">
        <v>52</v>
      </c>
      <c r="B11" s="29" t="s">
        <v>20</v>
      </c>
      <c r="C11" s="28"/>
      <c r="D11" s="30"/>
      <c r="E11" s="28"/>
      <c r="F11" s="28"/>
      <c r="G11" s="31">
        <f>+G12</f>
        <v>84164.4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43.2" x14ac:dyDescent="0.25">
      <c r="A12" s="28" t="s">
        <v>11</v>
      </c>
      <c r="B12" s="32" t="s">
        <v>21</v>
      </c>
      <c r="C12" s="30"/>
      <c r="D12" s="30"/>
      <c r="E12" s="30"/>
      <c r="F12" s="30"/>
      <c r="G12" s="31">
        <f>G13</f>
        <v>84164.4</v>
      </c>
      <c r="O12" s="5"/>
    </row>
    <row r="13" spans="1:34" ht="28.8" x14ac:dyDescent="0.25">
      <c r="A13" s="28" t="s">
        <v>12</v>
      </c>
      <c r="B13" s="33" t="s">
        <v>22</v>
      </c>
      <c r="C13" s="30"/>
      <c r="D13" s="30"/>
      <c r="E13" s="30"/>
      <c r="F13" s="30"/>
      <c r="G13" s="31">
        <f>G14+G15+G16</f>
        <v>84164.4</v>
      </c>
    </row>
    <row r="14" spans="1:34" ht="22.2" customHeight="1" x14ac:dyDescent="0.25">
      <c r="A14" s="52" t="s">
        <v>18</v>
      </c>
      <c r="B14" s="54" t="s">
        <v>36</v>
      </c>
      <c r="C14" s="34" t="s">
        <v>13</v>
      </c>
      <c r="D14" s="34" t="s">
        <v>19</v>
      </c>
      <c r="E14" s="34" t="s">
        <v>30</v>
      </c>
      <c r="F14" s="30" t="s">
        <v>14</v>
      </c>
      <c r="G14" s="31">
        <v>8075.9</v>
      </c>
    </row>
    <row r="15" spans="1:34" ht="21" customHeight="1" x14ac:dyDescent="0.25">
      <c r="A15" s="53"/>
      <c r="B15" s="55"/>
      <c r="C15" s="34" t="s">
        <v>13</v>
      </c>
      <c r="D15" s="34" t="s">
        <v>19</v>
      </c>
      <c r="E15" s="34" t="s">
        <v>30</v>
      </c>
      <c r="F15" s="30" t="s">
        <v>33</v>
      </c>
      <c r="G15" s="31">
        <v>6088.5</v>
      </c>
    </row>
    <row r="16" spans="1:34" ht="57.6" x14ac:dyDescent="0.25">
      <c r="A16" s="28" t="s">
        <v>50</v>
      </c>
      <c r="B16" s="35" t="s">
        <v>48</v>
      </c>
      <c r="C16" s="34" t="s">
        <v>13</v>
      </c>
      <c r="D16" s="34" t="s">
        <v>19</v>
      </c>
      <c r="E16" s="34" t="s">
        <v>49</v>
      </c>
      <c r="F16" s="30" t="s">
        <v>14</v>
      </c>
      <c r="G16" s="31">
        <v>70000</v>
      </c>
    </row>
    <row r="17" spans="1:8" ht="28.8" x14ac:dyDescent="0.25">
      <c r="A17" s="28" t="s">
        <v>51</v>
      </c>
      <c r="B17" s="29" t="s">
        <v>34</v>
      </c>
      <c r="C17" s="28"/>
      <c r="D17" s="30"/>
      <c r="E17" s="28"/>
      <c r="F17" s="28"/>
      <c r="G17" s="31">
        <f>G18</f>
        <v>63372.6</v>
      </c>
    </row>
    <row r="18" spans="1:8" ht="72" x14ac:dyDescent="0.25">
      <c r="A18" s="28" t="s">
        <v>27</v>
      </c>
      <c r="B18" s="32" t="s">
        <v>32</v>
      </c>
      <c r="C18" s="30"/>
      <c r="D18" s="30"/>
      <c r="E18" s="30"/>
      <c r="F18" s="30"/>
      <c r="G18" s="31">
        <f>G19</f>
        <v>63372.6</v>
      </c>
    </row>
    <row r="19" spans="1:8" ht="43.2" x14ac:dyDescent="0.25">
      <c r="A19" s="28" t="s">
        <v>28</v>
      </c>
      <c r="B19" s="33" t="s">
        <v>23</v>
      </c>
      <c r="C19" s="30"/>
      <c r="D19" s="30"/>
      <c r="E19" s="30"/>
      <c r="F19" s="30"/>
      <c r="G19" s="31">
        <f>G20</f>
        <v>63372.6</v>
      </c>
    </row>
    <row r="20" spans="1:8" ht="28.8" x14ac:dyDescent="0.25">
      <c r="A20" s="36" t="s">
        <v>29</v>
      </c>
      <c r="B20" s="37" t="s">
        <v>24</v>
      </c>
      <c r="C20" s="30" t="s">
        <v>13</v>
      </c>
      <c r="D20" s="30" t="s">
        <v>25</v>
      </c>
      <c r="E20" s="30" t="s">
        <v>31</v>
      </c>
      <c r="F20" s="30" t="s">
        <v>26</v>
      </c>
      <c r="G20" s="31">
        <v>63372.6</v>
      </c>
    </row>
    <row r="21" spans="1:8" ht="28.8" x14ac:dyDescent="0.25">
      <c r="A21" s="43" t="s">
        <v>44</v>
      </c>
      <c r="B21" s="44" t="s">
        <v>38</v>
      </c>
      <c r="C21" s="45"/>
      <c r="D21" s="46"/>
      <c r="E21" s="47"/>
      <c r="F21" s="46"/>
      <c r="G21" s="50">
        <f t="shared" ref="G21:G23" si="0">G22</f>
        <v>17846.599999999999</v>
      </c>
      <c r="H21" s="51"/>
    </row>
    <row r="22" spans="1:8" ht="28.8" x14ac:dyDescent="0.25">
      <c r="A22" s="43" t="s">
        <v>45</v>
      </c>
      <c r="B22" s="49" t="s">
        <v>39</v>
      </c>
      <c r="C22" s="46"/>
      <c r="D22" s="46"/>
      <c r="E22" s="43"/>
      <c r="F22" s="46"/>
      <c r="G22" s="50">
        <f t="shared" si="0"/>
        <v>17846.599999999999</v>
      </c>
      <c r="H22" s="51"/>
    </row>
    <row r="23" spans="1:8" ht="43.2" x14ac:dyDescent="0.25">
      <c r="A23" s="43" t="s">
        <v>46</v>
      </c>
      <c r="B23" s="49" t="s">
        <v>40</v>
      </c>
      <c r="C23" s="45"/>
      <c r="D23" s="46"/>
      <c r="E23" s="47"/>
      <c r="F23" s="46"/>
      <c r="G23" s="48">
        <f t="shared" si="0"/>
        <v>17846.599999999999</v>
      </c>
      <c r="H23" s="51"/>
    </row>
    <row r="24" spans="1:8" ht="43.2" x14ac:dyDescent="0.25">
      <c r="A24" s="43" t="s">
        <v>47</v>
      </c>
      <c r="B24" s="49" t="s">
        <v>41</v>
      </c>
      <c r="C24" s="45" t="s">
        <v>13</v>
      </c>
      <c r="D24" s="46" t="s">
        <v>42</v>
      </c>
      <c r="E24" s="47" t="s">
        <v>43</v>
      </c>
      <c r="F24" s="46" t="s">
        <v>14</v>
      </c>
      <c r="G24" s="48">
        <v>17846.599999999999</v>
      </c>
      <c r="H24" s="51"/>
    </row>
    <row r="25" spans="1:8" ht="14.4" x14ac:dyDescent="0.25">
      <c r="A25" s="38"/>
      <c r="B25" s="39" t="s">
        <v>35</v>
      </c>
      <c r="C25" s="40"/>
      <c r="D25" s="40"/>
      <c r="E25" s="27"/>
      <c r="F25" s="40"/>
      <c r="G25" s="41">
        <f>+G11+G17+G21</f>
        <v>165383.6</v>
      </c>
    </row>
    <row r="32" spans="1:8" ht="15" x14ac:dyDescent="0.25">
      <c r="B32" s="21"/>
    </row>
    <row r="34" spans="2:2" ht="15" x14ac:dyDescent="0.25">
      <c r="B34" s="21"/>
    </row>
    <row r="38" spans="2:2" ht="15" x14ac:dyDescent="0.25">
      <c r="B38" s="21"/>
    </row>
  </sheetData>
  <mergeCells count="8">
    <mergeCell ref="A14:A15"/>
    <mergeCell ref="B14:B15"/>
    <mergeCell ref="C9:F9"/>
    <mergeCell ref="A7:G7"/>
    <mergeCell ref="B9:B10"/>
    <mergeCell ref="A9:A10"/>
    <mergeCell ref="G9:G10"/>
    <mergeCell ref="A8:G8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2021-12-02T08:05:27Z</cp:lastPrinted>
  <dcterms:created xsi:type="dcterms:W3CDTF">2003-12-05T21:14:57Z</dcterms:created>
  <dcterms:modified xsi:type="dcterms:W3CDTF">2021-12-22T12:00:18Z</dcterms:modified>
</cp:coreProperties>
</file>