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6"/>
  </bookViews>
  <sheets>
    <sheet name=" " sheetId="4" r:id="rId1"/>
  </sheets>
  <definedNames>
    <definedName name="_xlnm.Print_Area" localSheetId="0">' '!$A$1:$D$59</definedName>
  </definedNames>
  <calcPr calcId="125725"/>
</workbook>
</file>

<file path=xl/calcChain.xml><?xml version="1.0" encoding="utf-8"?>
<calcChain xmlns="http://schemas.openxmlformats.org/spreadsheetml/2006/main">
  <c r="D41" i="4"/>
  <c r="D28" l="1"/>
  <c r="D26" l="1"/>
  <c r="D24"/>
  <c r="D21"/>
  <c r="D19" s="1"/>
  <c r="D14"/>
  <c r="D12"/>
  <c r="D40" l="1"/>
  <c r="D59" s="1"/>
</calcChain>
</file>

<file path=xl/sharedStrings.xml><?xml version="1.0" encoding="utf-8"?>
<sst xmlns="http://schemas.openxmlformats.org/spreadsheetml/2006/main" count="110" uniqueCount="101">
  <si>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</si>
  <si>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</si>
  <si>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</si>
  <si>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</si>
  <si>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</si>
  <si>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</si>
  <si>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</si>
  <si>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</si>
  <si>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</si>
  <si>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</si>
  <si>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</si>
  <si>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</si>
  <si>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</si>
  <si>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</si>
  <si>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</si>
  <si>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</si>
  <si>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</si>
  <si>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</si>
  <si>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</si>
  <si>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</si>
  <si>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</si>
  <si>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</si>
  <si>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</si>
  <si>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</si>
  <si>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</si>
  <si>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</si>
  <si>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</si>
  <si>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</si>
  <si>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</si>
  <si>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</si>
  <si>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</si>
  <si>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</si>
  <si>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</si>
  <si>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</si>
  <si>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</si>
  <si>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</si>
  <si>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</si>
  <si>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</si>
  <si>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</si>
  <si>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</si>
  <si>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</si>
  <si>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</si>
  <si>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</si>
  <si>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</si>
  <si>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</si>
  <si>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</si>
  <si>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</si>
  <si>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</si>
  <si>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</si>
  <si>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</si>
  <si>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</si>
  <si>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</si>
  <si>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</si>
  <si>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</si>
  <si>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</si>
  <si>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</si>
  <si>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</si>
  <si>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</si>
  <si>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</si>
  <si>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</si>
  <si>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</si>
  <si>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</si>
  <si>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</si>
  <si>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</si>
  <si>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</si>
  <si>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</si>
  <si>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</si>
  <si>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</si>
  <si>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</si>
  <si>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</si>
  <si>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</si>
  <si>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</si>
  <si>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</si>
  <si>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</si>
  <si>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</si>
  <si>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</si>
  <si>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</si>
  <si>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</si>
  <si>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</si>
  <si>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</si>
  <si>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</si>
  <si>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</si>
  <si>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</si>
  <si>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</si>
  <si>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</si>
  <si>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</si>
  <si>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</si>
  <si>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</si>
  <si>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Субсидии в целях софинансирования расходных обязательств МО ИО на содействие развитию и модернизации электроэнергетики ИО в целях реализации мероприятия по строительству, реконструкции объектов электросетевого хозяйства</t>
  </si>
  <si>
    <t xml:space="preserve">       Возврат остатков субсидий, субвенций и иных межбюджетных трансфертов, имеющих целевое назначение прошлых лет</t>
  </si>
  <si>
    <t>2 19 60010 13 0000 150</t>
  </si>
  <si>
    <t>2 02 49999 13 0000 150</t>
  </si>
  <si>
    <t xml:space="preserve">      Субсидии бюджетам городских поселений на софинансирование капитальных вложений в объекты муниципальной собственности (стр-во котельной на биотопливе в районе п."Бирюсинка")</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</si>
  <si>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</si>
  <si>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</si>
  <si>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      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</si>
  <si>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 xml:space="preserve">       Прочие межбюджетные трансферты (ремонт автодороги городского значения по ул.Черноморская) РБ</t>
  </si>
  <si>
    <t xml:space="preserve">       Прочие межбюджетные трансферты  РБ</t>
  </si>
  <si>
    <r>
      <t xml:space="preserve">       Прочие межбюджетные трансферты (приобретение автоцисцерны  вакуумной МВ-10  с объемом цисцерны 10м</t>
    </r>
    <r>
      <rPr>
        <b/>
        <vertAlign val="superscript"/>
        <sz val="10"/>
        <rFont val="Arial"/>
        <family val="2"/>
        <charset val="204"/>
      </rPr>
      <t>3</t>
    </r>
    <r>
      <rPr>
        <b/>
        <sz val="10"/>
        <rFont val="Arial"/>
        <family val="2"/>
        <charset val="204"/>
      </rPr>
      <t>) РБ</t>
    </r>
  </si>
  <si>
    <t xml:space="preserve">       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</si>
  <si>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от 07.04.2021г. № 185/38</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</si>
</sst>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vertAlign val="superscript"/>
      <sz val="10"/>
      <name val="Arial"/>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164" fontId="5" fillId="2" borderId="1" xfId="0" applyNumberFormat="1" applyFont="1" applyFill="1" applyBorder="1" applyAlignment="1">
      <alignment wrapText="1"/>
    </xf>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0" fontId="0" fillId="0" borderId="1" xfId="0" applyFill="1" applyBorder="1" applyAlignment="1">
      <alignment vertical="top" wrapText="1"/>
    </xf>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61"/>
  <sheetViews>
    <sheetView tabSelected="1" topLeftCell="A52" zoomScaleNormal="100" workbookViewId="0">
      <selection activeCell="D42" sqref="D42"/>
    </sheetView>
  </sheetViews>
  <sheetFormatPr defaultRowHeight="13.2"/>
  <cols>
    <col min="1" max="1" width="78.6640625" customWidth="1"/>
    <col min="3" max="3" width="21.88671875" customWidth="1"/>
    <col min="4" max="4" width="11.88671875" customWidth="1"/>
    <col min="5" max="5" width="17.88671875" customWidth="1"/>
  </cols>
  <sheetData>
    <row r="1" spans="1:5">
      <c r="A1" s="2"/>
      <c r="B1" s="7" t="s">
        <v>0</v>
      </c>
      <c r="C1" s="7"/>
      <c r="D1" s="7"/>
      <c r="E1" s="8"/>
    </row>
    <row r="2" spans="1:5">
      <c r="A2" s="2"/>
      <c r="B2" s="7" t="s">
        <v>1</v>
      </c>
      <c r="C2" s="7"/>
      <c r="D2" s="7"/>
      <c r="E2" s="8"/>
    </row>
    <row r="3" spans="1:5">
      <c r="A3" s="2"/>
      <c r="B3" s="7" t="s">
        <v>2</v>
      </c>
      <c r="C3" s="7"/>
      <c r="D3" s="7"/>
      <c r="E3" s="8"/>
    </row>
    <row r="4" spans="1:5">
      <c r="A4" s="2"/>
      <c r="B4" s="35" t="s">
        <v>3</v>
      </c>
      <c r="C4" s="35"/>
      <c r="D4" s="35"/>
      <c r="E4" s="8"/>
    </row>
    <row r="5" spans="1:5">
      <c r="A5" s="2"/>
      <c r="B5" s="40" t="s">
        <v>100</v>
      </c>
      <c r="C5" s="41"/>
      <c r="D5" s="41"/>
      <c r="E5" s="41"/>
    </row>
    <row r="6" spans="1:5">
      <c r="A6" s="2"/>
      <c r="B6" s="2"/>
      <c r="C6" s="2"/>
      <c r="D6" s="1"/>
    </row>
    <row r="7" spans="1:5" ht="33.75" customHeight="1">
      <c r="A7" s="36" t="s">
        <v>82</v>
      </c>
      <c r="B7" s="36"/>
      <c r="C7" s="36"/>
      <c r="D7" s="36"/>
    </row>
    <row r="8" spans="1:5">
      <c r="A8" s="2"/>
      <c r="B8" s="2"/>
      <c r="C8" s="3"/>
      <c r="D8" s="2" t="s">
        <v>63</v>
      </c>
    </row>
    <row r="9" spans="1:5">
      <c r="A9" s="37" t="s">
        <v>66</v>
      </c>
      <c r="B9" s="39" t="s">
        <v>4</v>
      </c>
      <c r="C9" s="39"/>
      <c r="D9" s="37" t="s">
        <v>5</v>
      </c>
    </row>
    <row r="10" spans="1:5" ht="79.2">
      <c r="A10" s="38"/>
      <c r="B10" s="9" t="s">
        <v>6</v>
      </c>
      <c r="C10" s="9" t="s">
        <v>7</v>
      </c>
      <c r="D10" s="38"/>
    </row>
    <row r="11" spans="1:5">
      <c r="A11" s="10" t="s">
        <v>8</v>
      </c>
      <c r="B11" s="11"/>
      <c r="C11" s="11"/>
      <c r="D11" s="10"/>
    </row>
    <row r="12" spans="1:5">
      <c r="A12" s="12" t="s">
        <v>9</v>
      </c>
      <c r="B12" s="11">
        <v>182</v>
      </c>
      <c r="C12" s="11" t="s">
        <v>10</v>
      </c>
      <c r="D12" s="13">
        <f>+D13</f>
        <v>218437.1</v>
      </c>
      <c r="E12" s="5"/>
    </row>
    <row r="13" spans="1:5">
      <c r="A13" s="14" t="s">
        <v>11</v>
      </c>
      <c r="B13" s="11">
        <v>182</v>
      </c>
      <c r="C13" s="11" t="s">
        <v>12</v>
      </c>
      <c r="D13" s="15">
        <v>218437.1</v>
      </c>
      <c r="E13" s="5"/>
    </row>
    <row r="14" spans="1:5">
      <c r="A14" s="12" t="s">
        <v>30</v>
      </c>
      <c r="B14" s="11">
        <v>100</v>
      </c>
      <c r="C14" s="11" t="s">
        <v>32</v>
      </c>
      <c r="D14" s="13">
        <f>+D15+D16+D17+D18</f>
        <v>14681.5</v>
      </c>
      <c r="E14" s="5"/>
    </row>
    <row r="15" spans="1:5" ht="49.5" customHeight="1">
      <c r="A15" s="16" t="s">
        <v>37</v>
      </c>
      <c r="B15" s="11">
        <v>100</v>
      </c>
      <c r="C15" s="11" t="s">
        <v>31</v>
      </c>
      <c r="D15" s="15">
        <v>6741.2</v>
      </c>
      <c r="E15" s="5"/>
    </row>
    <row r="16" spans="1:5" ht="60" customHeight="1">
      <c r="A16" s="17" t="s">
        <v>38</v>
      </c>
      <c r="B16" s="11">
        <v>100</v>
      </c>
      <c r="C16" s="11" t="s">
        <v>33</v>
      </c>
      <c r="D16" s="15">
        <v>38.4</v>
      </c>
      <c r="E16" s="5"/>
    </row>
    <row r="17" spans="1:5" ht="48" customHeight="1">
      <c r="A17" s="17" t="s">
        <v>39</v>
      </c>
      <c r="B17" s="11">
        <v>100</v>
      </c>
      <c r="C17" s="11" t="s">
        <v>34</v>
      </c>
      <c r="D17" s="15">
        <v>8867.7000000000007</v>
      </c>
      <c r="E17" s="5"/>
    </row>
    <row r="18" spans="1:5" ht="47.25" customHeight="1">
      <c r="A18" s="17" t="s">
        <v>40</v>
      </c>
      <c r="B18" s="11">
        <v>100</v>
      </c>
      <c r="C18" s="11" t="s">
        <v>35</v>
      </c>
      <c r="D18" s="15">
        <v>-965.8</v>
      </c>
      <c r="E18" s="5"/>
    </row>
    <row r="19" spans="1:5">
      <c r="A19" s="18" t="s">
        <v>13</v>
      </c>
      <c r="B19" s="11">
        <v>182</v>
      </c>
      <c r="C19" s="11" t="s">
        <v>14</v>
      </c>
      <c r="D19" s="13">
        <f>+D20+D21</f>
        <v>45572.3</v>
      </c>
      <c r="E19" s="5"/>
    </row>
    <row r="20" spans="1:5" ht="26.4">
      <c r="A20" s="17" t="s">
        <v>41</v>
      </c>
      <c r="B20" s="11">
        <v>182</v>
      </c>
      <c r="C20" s="11" t="s">
        <v>57</v>
      </c>
      <c r="D20" s="15">
        <v>7239.3</v>
      </c>
      <c r="E20" s="5"/>
    </row>
    <row r="21" spans="1:5">
      <c r="A21" s="18" t="s">
        <v>81</v>
      </c>
      <c r="B21" s="11">
        <v>182</v>
      </c>
      <c r="C21" s="11" t="s">
        <v>36</v>
      </c>
      <c r="D21" s="15">
        <f>+D22+D23</f>
        <v>38333</v>
      </c>
      <c r="E21" s="5"/>
    </row>
    <row r="22" spans="1:5" ht="26.4">
      <c r="A22" s="17" t="s">
        <v>80</v>
      </c>
      <c r="B22" s="11">
        <v>182</v>
      </c>
      <c r="C22" s="11" t="s">
        <v>60</v>
      </c>
      <c r="D22" s="15">
        <v>29541.3</v>
      </c>
      <c r="E22" s="5"/>
    </row>
    <row r="23" spans="1:5" ht="26.4">
      <c r="A23" s="17" t="s">
        <v>62</v>
      </c>
      <c r="B23" s="19">
        <v>182</v>
      </c>
      <c r="C23" s="19" t="s">
        <v>61</v>
      </c>
      <c r="D23" s="15">
        <v>8791.7000000000007</v>
      </c>
      <c r="E23" s="5"/>
    </row>
    <row r="24" spans="1:5">
      <c r="A24" s="18" t="s">
        <v>15</v>
      </c>
      <c r="B24" s="14">
        <v>182</v>
      </c>
      <c r="C24" s="19" t="s">
        <v>16</v>
      </c>
      <c r="D24" s="13">
        <f>+D25</f>
        <v>5.9</v>
      </c>
      <c r="E24" s="5"/>
    </row>
    <row r="25" spans="1:5">
      <c r="A25" s="17" t="s">
        <v>17</v>
      </c>
      <c r="B25" s="14">
        <v>182</v>
      </c>
      <c r="C25" s="19" t="s">
        <v>42</v>
      </c>
      <c r="D25" s="15">
        <v>5.9</v>
      </c>
      <c r="E25" s="5"/>
    </row>
    <row r="26" spans="1:5">
      <c r="A26" s="20" t="s">
        <v>18</v>
      </c>
      <c r="B26" s="14">
        <v>952</v>
      </c>
      <c r="C26" s="19" t="s">
        <v>19</v>
      </c>
      <c r="D26" s="13">
        <f>+D27</f>
        <v>33.6</v>
      </c>
      <c r="E26" s="5"/>
    </row>
    <row r="27" spans="1:5" ht="55.5" customHeight="1">
      <c r="A27" s="21" t="s">
        <v>29</v>
      </c>
      <c r="B27" s="19">
        <v>952</v>
      </c>
      <c r="C27" s="19" t="s">
        <v>20</v>
      </c>
      <c r="D27" s="15">
        <v>33.6</v>
      </c>
      <c r="E27" s="5"/>
    </row>
    <row r="28" spans="1:5" ht="26.4">
      <c r="A28" s="18" t="s">
        <v>28</v>
      </c>
      <c r="B28" s="19">
        <v>952</v>
      </c>
      <c r="C28" s="11" t="s">
        <v>21</v>
      </c>
      <c r="D28" s="22">
        <f>D29+D30+D31+D32</f>
        <v>34021.300000000003</v>
      </c>
      <c r="E28" s="5"/>
    </row>
    <row r="29" spans="1:5" ht="52.8">
      <c r="A29" s="21" t="s">
        <v>45</v>
      </c>
      <c r="B29" s="19">
        <v>952</v>
      </c>
      <c r="C29" s="24" t="s">
        <v>43</v>
      </c>
      <c r="D29" s="25">
        <v>13245.3</v>
      </c>
      <c r="E29" s="5"/>
    </row>
    <row r="30" spans="1:5" ht="52.8">
      <c r="A30" s="21" t="s">
        <v>59</v>
      </c>
      <c r="B30" s="19">
        <v>952</v>
      </c>
      <c r="C30" s="24" t="s">
        <v>58</v>
      </c>
      <c r="D30" s="25">
        <v>935.8</v>
      </c>
      <c r="E30" s="5"/>
    </row>
    <row r="31" spans="1:5" ht="26.4">
      <c r="A31" s="21" t="s">
        <v>46</v>
      </c>
      <c r="B31" s="19">
        <v>952</v>
      </c>
      <c r="C31" s="23" t="s">
        <v>44</v>
      </c>
      <c r="D31" s="25">
        <v>10019.200000000001</v>
      </c>
      <c r="E31" s="5"/>
    </row>
    <row r="32" spans="1:5" ht="52.8">
      <c r="A32" s="21" t="s">
        <v>47</v>
      </c>
      <c r="B32" s="19">
        <v>952</v>
      </c>
      <c r="C32" s="23" t="s">
        <v>50</v>
      </c>
      <c r="D32" s="25">
        <v>9821</v>
      </c>
      <c r="E32" s="5"/>
    </row>
    <row r="33" spans="1:5" ht="66">
      <c r="A33" s="20" t="s">
        <v>49</v>
      </c>
      <c r="B33" s="19">
        <v>952</v>
      </c>
      <c r="C33" s="23" t="s">
        <v>48</v>
      </c>
      <c r="D33" s="26">
        <v>2714.6</v>
      </c>
      <c r="E33" s="5"/>
    </row>
    <row r="34" spans="1:5" ht="39.6">
      <c r="A34" s="20" t="s">
        <v>51</v>
      </c>
      <c r="B34" s="19">
        <v>952</v>
      </c>
      <c r="C34" s="23" t="s">
        <v>52</v>
      </c>
      <c r="D34" s="26">
        <v>4424.6000000000004</v>
      </c>
      <c r="E34" s="5"/>
    </row>
    <row r="35" spans="1:5" ht="52.8">
      <c r="A35" s="20" t="s">
        <v>78</v>
      </c>
      <c r="B35" s="19">
        <v>952</v>
      </c>
      <c r="C35" s="23" t="s">
        <v>77</v>
      </c>
      <c r="D35" s="26">
        <v>5</v>
      </c>
      <c r="E35" s="5"/>
    </row>
    <row r="36" spans="1:5" ht="24.75" customHeight="1">
      <c r="A36" s="20" t="s">
        <v>53</v>
      </c>
      <c r="B36" s="19">
        <v>952</v>
      </c>
      <c r="C36" s="23" t="s">
        <v>54</v>
      </c>
      <c r="D36" s="26">
        <v>45.7</v>
      </c>
      <c r="E36" s="5"/>
    </row>
    <row r="37" spans="1:5" ht="26.4">
      <c r="A37" s="20" t="s">
        <v>67</v>
      </c>
      <c r="B37" s="19">
        <v>952</v>
      </c>
      <c r="C37" s="23" t="s">
        <v>68</v>
      </c>
      <c r="D37" s="26">
        <v>289.10000000000002</v>
      </c>
      <c r="E37" s="5"/>
    </row>
    <row r="38" spans="1:5" ht="39.6">
      <c r="A38" s="18" t="s">
        <v>70</v>
      </c>
      <c r="B38" s="19">
        <v>952</v>
      </c>
      <c r="C38" s="11" t="s">
        <v>69</v>
      </c>
      <c r="D38" s="26">
        <v>4326.7</v>
      </c>
      <c r="E38" s="6"/>
    </row>
    <row r="39" spans="1:5" ht="39.6">
      <c r="A39" s="18" t="s">
        <v>72</v>
      </c>
      <c r="B39" s="19">
        <v>952</v>
      </c>
      <c r="C39" t="s">
        <v>71</v>
      </c>
      <c r="D39" s="26">
        <v>50</v>
      </c>
      <c r="E39" s="5"/>
    </row>
    <row r="40" spans="1:5">
      <c r="A40" s="20" t="s">
        <v>22</v>
      </c>
      <c r="B40" s="27" t="s">
        <v>23</v>
      </c>
      <c r="C40" s="23" t="s">
        <v>24</v>
      </c>
      <c r="D40" s="13">
        <f>+D12+D14+D19+D24+D26+D28+D33+D34+D35+D36+D37+D38+D39</f>
        <v>324607.39999999997</v>
      </c>
      <c r="E40" s="5"/>
    </row>
    <row r="41" spans="1:5">
      <c r="A41" s="20" t="s">
        <v>25</v>
      </c>
      <c r="B41" s="27" t="s">
        <v>23</v>
      </c>
      <c r="C41" s="23" t="s">
        <v>26</v>
      </c>
      <c r="D41" s="13">
        <f>+D42+D43+D46+D48+D49+D50+D51+D52+D53+D44+D47+D45+D54+D58+D55+D56+D57</f>
        <v>557114.5</v>
      </c>
      <c r="E41" s="5"/>
    </row>
    <row r="42" spans="1:5" ht="26.4">
      <c r="A42" s="20" t="s">
        <v>93</v>
      </c>
      <c r="B42" s="23">
        <v>952</v>
      </c>
      <c r="C42" s="28" t="s">
        <v>85</v>
      </c>
      <c r="D42" s="26">
        <v>27925.200000000001</v>
      </c>
      <c r="E42" s="5"/>
    </row>
    <row r="43" spans="1:5" ht="39.6">
      <c r="A43" s="33" t="s">
        <v>92</v>
      </c>
      <c r="B43" s="23">
        <v>952</v>
      </c>
      <c r="C43" s="28" t="s">
        <v>75</v>
      </c>
      <c r="D43" s="26">
        <v>248970.9</v>
      </c>
      <c r="E43" s="5"/>
    </row>
    <row r="44" spans="1:5" ht="41.25" customHeight="1">
      <c r="A44" s="33" t="s">
        <v>95</v>
      </c>
      <c r="B44" s="23">
        <v>952</v>
      </c>
      <c r="C44" s="28" t="s">
        <v>75</v>
      </c>
      <c r="D44" s="26">
        <v>5448.9</v>
      </c>
      <c r="E44" s="5"/>
    </row>
    <row r="45" spans="1:5" ht="41.25" customHeight="1">
      <c r="A45" s="20" t="s">
        <v>88</v>
      </c>
      <c r="B45" s="23">
        <v>952</v>
      </c>
      <c r="C45" s="28" t="s">
        <v>75</v>
      </c>
      <c r="D45" s="29">
        <v>76619.399999999994</v>
      </c>
      <c r="E45" s="5"/>
    </row>
    <row r="46" spans="1:5" ht="27" customHeight="1">
      <c r="A46" s="20" t="s">
        <v>94</v>
      </c>
      <c r="B46" s="23">
        <v>952</v>
      </c>
      <c r="C46" s="28" t="s">
        <v>73</v>
      </c>
      <c r="D46" s="29">
        <v>33922</v>
      </c>
    </row>
    <row r="47" spans="1:5" ht="27" customHeight="1">
      <c r="A47" s="20" t="s">
        <v>86</v>
      </c>
      <c r="B47" s="23">
        <v>952</v>
      </c>
      <c r="C47" s="28" t="s">
        <v>87</v>
      </c>
      <c r="D47" s="29">
        <v>7751</v>
      </c>
    </row>
    <row r="48" spans="1:5" ht="27" customHeight="1">
      <c r="A48" s="20" t="s">
        <v>83</v>
      </c>
      <c r="B48" s="23">
        <v>952</v>
      </c>
      <c r="C48" s="28" t="s">
        <v>79</v>
      </c>
      <c r="D48" s="29">
        <v>20441.5</v>
      </c>
    </row>
    <row r="49" spans="1:4" ht="38.25" customHeight="1">
      <c r="A49" s="20" t="s">
        <v>74</v>
      </c>
      <c r="B49" s="23">
        <v>952</v>
      </c>
      <c r="C49" s="28" t="s">
        <v>64</v>
      </c>
      <c r="D49" s="29">
        <v>80595.7</v>
      </c>
    </row>
    <row r="50" spans="1:4" ht="27.75" customHeight="1">
      <c r="A50" s="33" t="s">
        <v>76</v>
      </c>
      <c r="B50" s="23">
        <v>952</v>
      </c>
      <c r="C50" s="28" t="s">
        <v>64</v>
      </c>
      <c r="D50" s="29">
        <v>8517.4</v>
      </c>
    </row>
    <row r="51" spans="1:4" ht="51.75" customHeight="1">
      <c r="A51" s="20" t="s">
        <v>55</v>
      </c>
      <c r="B51" s="23">
        <v>952</v>
      </c>
      <c r="C51" s="23" t="s">
        <v>65</v>
      </c>
      <c r="D51" s="26">
        <v>482</v>
      </c>
    </row>
    <row r="52" spans="1:4" ht="51.75" customHeight="1">
      <c r="A52" s="20" t="s">
        <v>56</v>
      </c>
      <c r="B52" s="23">
        <v>952</v>
      </c>
      <c r="C52" s="23" t="s">
        <v>65</v>
      </c>
      <c r="D52" s="26">
        <v>65.8</v>
      </c>
    </row>
    <row r="53" spans="1:4" ht="76.5" customHeight="1">
      <c r="A53" s="20" t="s">
        <v>84</v>
      </c>
      <c r="B53" s="23">
        <v>952</v>
      </c>
      <c r="C53" s="23" t="s">
        <v>65</v>
      </c>
      <c r="D53" s="26">
        <v>0.7</v>
      </c>
    </row>
    <row r="54" spans="1:4" ht="17.25" customHeight="1">
      <c r="A54" s="20" t="s">
        <v>97</v>
      </c>
      <c r="B54" s="23">
        <v>952</v>
      </c>
      <c r="C54" s="28" t="s">
        <v>91</v>
      </c>
      <c r="D54" s="26">
        <v>404.2</v>
      </c>
    </row>
    <row r="55" spans="1:4" ht="26.25" customHeight="1">
      <c r="A55" s="20" t="s">
        <v>96</v>
      </c>
      <c r="B55" s="23">
        <v>952</v>
      </c>
      <c r="C55" s="28" t="s">
        <v>91</v>
      </c>
      <c r="D55" s="26">
        <v>8752.7999999999993</v>
      </c>
    </row>
    <row r="56" spans="1:4" ht="31.5" customHeight="1">
      <c r="A56" s="20" t="s">
        <v>98</v>
      </c>
      <c r="B56" s="23">
        <v>952</v>
      </c>
      <c r="C56" s="28" t="s">
        <v>91</v>
      </c>
      <c r="D56" s="26">
        <v>4688.6000000000004</v>
      </c>
    </row>
    <row r="57" spans="1:4" ht="41.25" customHeight="1">
      <c r="A57" s="20" t="s">
        <v>99</v>
      </c>
      <c r="B57" s="23">
        <v>952</v>
      </c>
      <c r="C57" s="28" t="s">
        <v>91</v>
      </c>
      <c r="D57" s="26">
        <v>35000</v>
      </c>
    </row>
    <row r="58" spans="1:4" ht="27" customHeight="1">
      <c r="A58" s="34" t="s">
        <v>89</v>
      </c>
      <c r="B58" s="23">
        <v>952</v>
      </c>
      <c r="C58" s="23" t="s">
        <v>90</v>
      </c>
      <c r="D58" s="26">
        <v>-2471.6</v>
      </c>
    </row>
    <row r="59" spans="1:4">
      <c r="A59" s="30" t="s">
        <v>27</v>
      </c>
      <c r="B59" s="23"/>
      <c r="C59" s="23"/>
      <c r="D59" s="13">
        <f>+D40+D41</f>
        <v>881721.89999999991</v>
      </c>
    </row>
    <row r="60" spans="1:4">
      <c r="A60" s="31"/>
      <c r="B60" s="31"/>
      <c r="C60" s="31"/>
      <c r="D60" s="32"/>
    </row>
    <row r="61" spans="1:4" ht="15.6">
      <c r="A61"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2020-11-15T06:31:51Z</cp:lastPrinted>
  <dcterms:created xsi:type="dcterms:W3CDTF">2012-11-13T02:36:52Z</dcterms:created>
  <dcterms:modified xsi:type="dcterms:W3CDTF">2021-04-20T06:46:51Z</dcterms:modified>
</cp:coreProperties>
</file>