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" yWindow="4248" windowWidth="13920" windowHeight="4908"/>
  </bookViews>
  <sheets>
    <sheet name="Роспись расходов" sheetId="3" r:id="rId1"/>
  </sheets>
  <definedNames>
    <definedName name="_xlnm.Print_Area" localSheetId="0">'Роспись расходов'!$A$1:$H$25</definedName>
  </definedNames>
  <calcPr calcId="145621"/>
</workbook>
</file>

<file path=xl/calcChain.xml><?xml version="1.0" encoding="utf-8"?>
<calcChain xmlns="http://schemas.openxmlformats.org/spreadsheetml/2006/main">
  <c r="G15" i="3" l="1"/>
  <c r="G18" i="3"/>
  <c r="G20" i="3"/>
  <c r="G19" i="3"/>
  <c r="G14" i="3"/>
  <c r="G13" i="3"/>
  <c r="G22" i="3"/>
</calcChain>
</file>

<file path=xl/sharedStrings.xml><?xml version="1.0" encoding="utf-8"?>
<sst xmlns="http://schemas.openxmlformats.org/spreadsheetml/2006/main" count="49" uniqueCount="41">
  <si>
    <t>КФСР</t>
  </si>
  <si>
    <t>КЦСР</t>
  </si>
  <si>
    <t>КВР</t>
  </si>
  <si>
    <t>КВСР</t>
  </si>
  <si>
    <t>Наименование программы</t>
  </si>
  <si>
    <t>Бюджетная классификация</t>
  </si>
  <si>
    <t>№</t>
  </si>
  <si>
    <t>Сумма</t>
  </si>
  <si>
    <t>к решению Думы  Усть-Кутского</t>
  </si>
  <si>
    <t>(городского поселения)</t>
  </si>
  <si>
    <t>(тыс. рублей)</t>
  </si>
  <si>
    <t>1.1.</t>
  </si>
  <si>
    <t>1.1.1.</t>
  </si>
  <si>
    <t>государственных программ Иркутской области (за счет средств федерального бюджета) на 2014 год</t>
  </si>
  <si>
    <t>Распределение бюджетных ассигнований на реализацию мероприятий,</t>
  </si>
  <si>
    <t>952</t>
  </si>
  <si>
    <t>200</t>
  </si>
  <si>
    <t>Приложение № 16</t>
  </si>
  <si>
    <t xml:space="preserve"> </t>
  </si>
  <si>
    <t xml:space="preserve">муниципального образования </t>
  </si>
  <si>
    <t>1.1.1.1</t>
  </si>
  <si>
    <t>0503</t>
  </si>
  <si>
    <t>Государственная программа Иркутской области "Формирование современной городской среды" на 2018 - 2024 годы</t>
  </si>
  <si>
    <t>Подпрограмма "Развитие благоустройства территорий муниципальных образований Иркутской области" на 2018-2024 годы</t>
  </si>
  <si>
    <t>Региональный проект Иркутской области "Формирование комфортной городской среды в Иркутской области"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</si>
  <si>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территорий"</t>
  </si>
  <si>
    <t>ВСЕГО:</t>
  </si>
  <si>
    <t>Государственная программа Иркутской области «Доступное жилье" на 2019-2024 годы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</si>
  <si>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</si>
  <si>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Мероприятия по переселению граждан из ветхого и аварийного жилья в зоне Байкала-Амурской магистрали</t>
  </si>
  <si>
    <t>0501</t>
  </si>
  <si>
    <t>400</t>
  </si>
  <si>
    <t>2.1.</t>
  </si>
  <si>
    <t>2.1.1.</t>
  </si>
  <si>
    <t>2.1.1.1</t>
  </si>
  <si>
    <t>796F255551</t>
  </si>
  <si>
    <t>79621L0231</t>
  </si>
  <si>
    <t>осуществляемых за счет целевых средств федерального бюджета на 2022 год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</si>
  <si>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2019-2024 годы</t>
  </si>
  <si>
    <t>800</t>
  </si>
  <si>
    <t>от _________2021г. №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</si>
</sst>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#,##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rgb="FF44444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49" fontId="10" fillId="0" borderId="1" xfId="0" applyNumberFormat="1" applyFont="1" applyFill="1" applyBorder="1" applyAlignment="1">
      <alignment vertical="center" wrapText="1"/>
    </xf>
    <xf numFmtId="184" fontId="11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184" fontId="10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84" fontId="11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35"/>
  <sheetViews>
    <sheetView showGridLines="0" tabSelected="1" zoomScaleNormal="100" workbookViewId="0">
      <selection activeCell="L15" sqref="L15"/>
    </sheetView>
  </sheetViews>
  <sheetFormatPr defaultColWidth="3.6640625" defaultRowHeight="13.2" x14ac:dyDescent="0.25"/>
  <cols>
    <col min="1" max="1" width="7.6640625" customWidth="1"/>
    <col min="2" max="2" width="47.6640625" customWidth="1"/>
    <col min="3" max="3" width="6" customWidth="1"/>
    <col min="4" max="4" width="6.5546875" customWidth="1"/>
    <col min="5" max="5" width="14" customWidth="1"/>
    <col min="6" max="6" width="5.6640625" customWidth="1"/>
    <col min="7" max="7" width="11.5546875" customWidth="1"/>
  </cols>
  <sheetData>
    <row r="1" spans="1:35" ht="12.75" customHeight="1" x14ac:dyDescent="0.25">
      <c r="A1" s="4"/>
      <c r="B1" s="4"/>
      <c r="C1" s="15" t="s">
        <v>18</v>
      </c>
      <c r="D1" s="15" t="s">
        <v>17</v>
      </c>
      <c r="E1" s="16"/>
      <c r="F1" s="16"/>
      <c r="G1" s="15"/>
      <c r="J1" s="10"/>
      <c r="K1" s="10"/>
      <c r="L1" s="10"/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5" ht="12.75" customHeight="1" x14ac:dyDescent="0.25">
      <c r="A2" s="3"/>
      <c r="B2" s="3"/>
      <c r="C2" s="17"/>
      <c r="D2" s="17" t="s">
        <v>8</v>
      </c>
      <c r="E2" s="16"/>
      <c r="F2" s="16"/>
      <c r="G2" s="17"/>
      <c r="J2" s="12"/>
      <c r="K2" s="12"/>
      <c r="L2" s="12"/>
      <c r="M2" s="12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5" ht="12.75" customHeight="1" x14ac:dyDescent="0.25">
      <c r="C3" s="16"/>
      <c r="D3" s="16" t="s">
        <v>19</v>
      </c>
      <c r="E3" s="16"/>
      <c r="F3" s="16"/>
      <c r="G3" s="16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5" ht="12.75" customHeight="1" x14ac:dyDescent="0.25">
      <c r="A4" s="7"/>
      <c r="B4" s="7"/>
      <c r="C4" s="18"/>
      <c r="D4" s="19" t="s">
        <v>9</v>
      </c>
      <c r="E4" s="16"/>
      <c r="F4" s="16"/>
      <c r="G4" s="18"/>
      <c r="J4" s="13"/>
      <c r="K4" s="13"/>
      <c r="L4" s="13"/>
      <c r="M4" s="13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5" ht="15.75" customHeight="1" x14ac:dyDescent="0.25">
      <c r="A5" s="1"/>
      <c r="B5" s="1"/>
      <c r="C5" s="20"/>
      <c r="D5" s="42" t="s">
        <v>40</v>
      </c>
      <c r="E5" s="43"/>
      <c r="F5" s="43"/>
      <c r="G5" s="43"/>
      <c r="J5" s="14"/>
      <c r="K5" s="14"/>
      <c r="L5" s="14"/>
      <c r="M5" s="1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9"/>
    </row>
    <row r="6" spans="1:35" ht="15.75" customHeight="1" x14ac:dyDescent="0.25">
      <c r="A6" s="1"/>
      <c r="B6" s="1"/>
      <c r="C6" s="20"/>
      <c r="D6" s="37"/>
      <c r="E6" s="8"/>
      <c r="F6" s="8"/>
      <c r="G6" s="8"/>
      <c r="J6" s="14"/>
      <c r="K6" s="14"/>
      <c r="L6" s="14"/>
      <c r="M6" s="1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9"/>
    </row>
    <row r="7" spans="1:35" ht="15.75" customHeight="1" x14ac:dyDescent="0.25">
      <c r="A7" s="50" t="s">
        <v>14</v>
      </c>
      <c r="B7" s="50"/>
      <c r="C7" s="50"/>
      <c r="D7" s="50"/>
      <c r="E7" s="50"/>
      <c r="F7" s="50"/>
      <c r="G7" s="50"/>
      <c r="H7" s="21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5" ht="9" customHeight="1" x14ac:dyDescent="0.25">
      <c r="A8" s="50" t="s">
        <v>37</v>
      </c>
      <c r="B8" s="50"/>
      <c r="C8" s="50"/>
      <c r="D8" s="50"/>
      <c r="E8" s="50"/>
      <c r="F8" s="50"/>
      <c r="G8" s="50"/>
      <c r="H8" s="21"/>
      <c r="N8" s="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7"/>
    </row>
    <row r="9" spans="1:35" ht="15.75" hidden="1" customHeight="1" x14ac:dyDescent="0.25">
      <c r="A9" s="50" t="s">
        <v>13</v>
      </c>
      <c r="B9" s="50"/>
      <c r="C9" s="50"/>
      <c r="D9" s="50"/>
      <c r="E9" s="50"/>
      <c r="F9" s="50"/>
      <c r="G9" s="50"/>
      <c r="H9" s="21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5" ht="22.5" customHeight="1" x14ac:dyDescent="0.25">
      <c r="A10" s="45" t="s">
        <v>10</v>
      </c>
      <c r="B10" s="45"/>
      <c r="C10" s="45"/>
      <c r="D10" s="45"/>
      <c r="E10" s="45"/>
      <c r="F10" s="45"/>
      <c r="G10" s="45"/>
      <c r="H10" s="21"/>
      <c r="R10" s="3"/>
      <c r="S10" s="3"/>
      <c r="T10" s="3"/>
      <c r="U10" s="3"/>
      <c r="V10" s="3"/>
      <c r="W10" s="5"/>
      <c r="X10" s="3"/>
      <c r="Y10" s="5"/>
      <c r="Z10" s="5"/>
      <c r="AA10" s="5"/>
      <c r="AB10" s="5"/>
      <c r="AC10" s="5"/>
      <c r="AD10" s="5"/>
      <c r="AE10" s="5"/>
      <c r="AF10" s="5"/>
      <c r="AG10" s="6"/>
    </row>
    <row r="11" spans="1:35" ht="20.25" customHeight="1" x14ac:dyDescent="0.25">
      <c r="A11" s="44" t="s">
        <v>6</v>
      </c>
      <c r="B11" s="44" t="s">
        <v>4</v>
      </c>
      <c r="C11" s="44" t="s">
        <v>5</v>
      </c>
      <c r="D11" s="44"/>
      <c r="E11" s="44"/>
      <c r="F11" s="44"/>
      <c r="G11" s="44" t="s">
        <v>7</v>
      </c>
      <c r="H11" s="21"/>
      <c r="AG11" s="2"/>
    </row>
    <row r="12" spans="1:35" ht="21" customHeight="1" x14ac:dyDescent="0.25">
      <c r="A12" s="44"/>
      <c r="B12" s="44"/>
      <c r="C12" s="23" t="s">
        <v>3</v>
      </c>
      <c r="D12" s="23" t="s">
        <v>0</v>
      </c>
      <c r="E12" s="23" t="s">
        <v>1</v>
      </c>
      <c r="F12" s="23" t="s">
        <v>2</v>
      </c>
      <c r="G12" s="44"/>
      <c r="H12" s="21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45" customHeight="1" x14ac:dyDescent="0.25">
      <c r="A13" s="25">
        <v>1</v>
      </c>
      <c r="B13" s="26" t="s">
        <v>22</v>
      </c>
      <c r="C13" s="25">
        <v>952</v>
      </c>
      <c r="D13" s="24"/>
      <c r="E13" s="25"/>
      <c r="F13" s="25"/>
      <c r="G13" s="28">
        <f>+G14</f>
        <v>14164.4</v>
      </c>
      <c r="H13" s="21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37.5" customHeight="1" x14ac:dyDescent="0.25">
      <c r="A14" s="29" t="s">
        <v>11</v>
      </c>
      <c r="B14" s="30" t="s">
        <v>23</v>
      </c>
      <c r="C14" s="31" t="s">
        <v>15</v>
      </c>
      <c r="D14" s="31"/>
      <c r="E14" s="31"/>
      <c r="F14" s="31"/>
      <c r="G14" s="32">
        <f>G15</f>
        <v>14164.4</v>
      </c>
      <c r="H14" s="22"/>
      <c r="P14" s="5"/>
    </row>
    <row r="15" spans="1:35" ht="42" customHeight="1" x14ac:dyDescent="0.25">
      <c r="A15" s="29" t="s">
        <v>12</v>
      </c>
      <c r="B15" s="27" t="s">
        <v>24</v>
      </c>
      <c r="C15" s="31" t="s">
        <v>15</v>
      </c>
      <c r="D15" s="31"/>
      <c r="E15" s="31"/>
      <c r="F15" s="31"/>
      <c r="G15" s="32">
        <f>G16+G17</f>
        <v>14164.4</v>
      </c>
      <c r="H15" s="22"/>
    </row>
    <row r="16" spans="1:35" ht="23.25" customHeight="1" x14ac:dyDescent="0.25">
      <c r="A16" s="46" t="s">
        <v>20</v>
      </c>
      <c r="B16" s="48" t="s">
        <v>25</v>
      </c>
      <c r="C16" s="39" t="s">
        <v>15</v>
      </c>
      <c r="D16" s="39" t="s">
        <v>21</v>
      </c>
      <c r="E16" s="39" t="s">
        <v>35</v>
      </c>
      <c r="F16" s="31" t="s">
        <v>16</v>
      </c>
      <c r="G16" s="32">
        <v>8075.9</v>
      </c>
      <c r="H16" s="22"/>
    </row>
    <row r="17" spans="1:8" ht="31.5" customHeight="1" x14ac:dyDescent="0.25">
      <c r="A17" s="47"/>
      <c r="B17" s="49"/>
      <c r="C17" s="39" t="s">
        <v>15</v>
      </c>
      <c r="D17" s="39" t="s">
        <v>21</v>
      </c>
      <c r="E17" s="39" t="s">
        <v>35</v>
      </c>
      <c r="F17" s="31" t="s">
        <v>39</v>
      </c>
      <c r="G17" s="32">
        <v>6088.5</v>
      </c>
      <c r="H17" s="22"/>
    </row>
    <row r="18" spans="1:8" ht="26.4" x14ac:dyDescent="0.25">
      <c r="A18" s="25">
        <v>2</v>
      </c>
      <c r="B18" s="26" t="s">
        <v>27</v>
      </c>
      <c r="C18" s="25">
        <v>952</v>
      </c>
      <c r="D18" s="24"/>
      <c r="E18" s="25"/>
      <c r="F18" s="25"/>
      <c r="G18" s="28">
        <f>G19</f>
        <v>63372.6</v>
      </c>
    </row>
    <row r="19" spans="1:8" ht="78.75" customHeight="1" x14ac:dyDescent="0.25">
      <c r="A19" s="29" t="s">
        <v>32</v>
      </c>
      <c r="B19" s="30" t="s">
        <v>38</v>
      </c>
      <c r="C19" s="31" t="s">
        <v>15</v>
      </c>
      <c r="D19" s="31"/>
      <c r="E19" s="31"/>
      <c r="F19" s="31"/>
      <c r="G19" s="32">
        <f>G20</f>
        <v>63372.6</v>
      </c>
    </row>
    <row r="20" spans="1:8" ht="52.8" x14ac:dyDescent="0.25">
      <c r="A20" s="29" t="s">
        <v>33</v>
      </c>
      <c r="B20" s="27" t="s">
        <v>28</v>
      </c>
      <c r="C20" s="31" t="s">
        <v>15</v>
      </c>
      <c r="D20" s="31"/>
      <c r="E20" s="31"/>
      <c r="F20" s="31"/>
      <c r="G20" s="32">
        <f>G21</f>
        <v>63372.6</v>
      </c>
    </row>
    <row r="21" spans="1:8" ht="39.75" customHeight="1" x14ac:dyDescent="0.25">
      <c r="A21" s="38" t="s">
        <v>34</v>
      </c>
      <c r="B21" s="40" t="s">
        <v>29</v>
      </c>
      <c r="C21" s="39" t="s">
        <v>15</v>
      </c>
      <c r="D21" s="31" t="s">
        <v>30</v>
      </c>
      <c r="E21" s="31" t="s">
        <v>36</v>
      </c>
      <c r="F21" s="31" t="s">
        <v>31</v>
      </c>
      <c r="G21" s="32">
        <v>63372.6</v>
      </c>
    </row>
    <row r="22" spans="1:8" ht="13.5" customHeight="1" x14ac:dyDescent="0.25">
      <c r="A22" s="33"/>
      <c r="B22" s="34" t="s">
        <v>26</v>
      </c>
      <c r="C22" s="35"/>
      <c r="D22" s="35"/>
      <c r="E22" s="23"/>
      <c r="F22" s="35"/>
      <c r="G22" s="36">
        <f>+G13+G18</f>
        <v>77537</v>
      </c>
    </row>
    <row r="29" spans="1:8" ht="15" x14ac:dyDescent="0.25">
      <c r="B29" s="41"/>
    </row>
    <row r="31" spans="1:8" ht="15" x14ac:dyDescent="0.25">
      <c r="B31" s="41"/>
    </row>
    <row r="35" spans="2:2" ht="15" x14ac:dyDescent="0.25">
      <c r="B35" s="41"/>
    </row>
  </sheetData>
  <mergeCells count="11">
    <mergeCell ref="A8:G8"/>
    <mergeCell ref="D5:G5"/>
    <mergeCell ref="B11:B12"/>
    <mergeCell ref="A11:A12"/>
    <mergeCell ref="G11:G12"/>
    <mergeCell ref="A10:G10"/>
    <mergeCell ref="A16:A17"/>
    <mergeCell ref="B16:B17"/>
    <mergeCell ref="C11:F11"/>
    <mergeCell ref="A9:G9"/>
    <mergeCell ref="A7:G7"/>
  </mergeCells>
  <phoneticPr fontId="1" type="noConversion"/>
  <pageMargins left="0.27559055118110237" right="0.19685039370078741" top="0.55118110236220474" bottom="1.0629921259842521" header="0.39370078740157483" footer="0.7480314960629921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2020-11-16T02:00:10Z</cp:lastPrinted>
  <dcterms:created xsi:type="dcterms:W3CDTF">2003-12-05T21:14:57Z</dcterms:created>
  <dcterms:modified xsi:type="dcterms:W3CDTF">2021-11-13T08:28:27Z</dcterms:modified>
</cp:coreProperties>
</file>